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（内航）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<sst xmlns="http://schemas.openxmlformats.org/spreadsheetml/2006/main" count="162" uniqueCount="69">
  <si>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</si>
  <si>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</si>
  <si>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</si>
  <si>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</si>
  <si>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</si>
  <si>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</si>
  <si>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</si>
  <si>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</si>
  <si>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</si>
  <si>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</si>
  <si>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</si>
  <si>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</si>
  <si>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</si>
  <si>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</si>
  <si>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</si>
  <si>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</si>
  <si>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</si>
  <si>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</si>
  <si>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</si>
  <si>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</si>
  <si>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</si>
  <si>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</si>
  <si>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</si>
  <si>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</si>
  <si>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</si>
  <si>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</si>
  <si>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</si>
  <si>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</si>
  <si>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</si>
  <si>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</si>
  <si>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</si>
  <si>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</si>
  <si>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</si>
  <si>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</si>
  <si>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</si>
  <si>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</si>
  <si>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</si>
  <si>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</si>
  <si>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</si>
  <si>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</si>
  <si>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</si>
  <si>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</si>
  <si>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</si>
  <si>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</si>
  <si>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</si>
  <si>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</si>
  <si>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</si>
  <si>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</si>
  <si>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</si>
  <si>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</si>
  <si>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</si>
  <si>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</si>
  <si>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</si>
  <si>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</si>
  <si>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</si>
  <si>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</si>
  <si>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</si>
  <si>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</si>
  <si>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</si>
  <si>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</si>
  <si>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</si>
  <si>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</si>
  <si>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</si>
  <si>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</si>
  <si>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</si>
  <si>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－　合計　－</t>
  </si>
  <si>
    <t>　　　　　　　　　階　級　別</t>
  </si>
  <si>
    <t>入港船舶の船種別トン階級別表  (内航）</t>
  </si>
  <si>
    <t>平成30年 1月～平成30年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</si>
</sst>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明朝"/>
      <family val="1"/>
    </font>
    <font>
      <sz val="2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0" fontId="5" fillId="0" borderId="10" xfId="60" applyFont="1" applyFill="1" applyBorder="1" applyAlignment="1">
      <alignment horizontal="left"/>
      <protection/>
    </xf>
    <xf numFmtId="49" fontId="5" fillId="0" borderId="11" xfId="60" applyNumberFormat="1" applyFont="1" applyFill="1" applyBorder="1">
      <alignment/>
      <protection/>
    </xf>
    <xf numFmtId="0" fontId="5" fillId="0" borderId="12" xfId="60" applyFont="1" applyFill="1" applyBorder="1">
      <alignment/>
      <protection/>
    </xf>
    <xf numFmtId="49" fontId="5" fillId="0" borderId="13" xfId="60" applyNumberFormat="1" applyFont="1" applyFill="1" applyBorder="1" applyAlignment="1">
      <alignment vertical="center"/>
      <protection/>
    </xf>
    <xf numFmtId="0" fontId="5" fillId="0" borderId="14" xfId="60" applyFont="1" applyFill="1" applyBorder="1">
      <alignment/>
      <protection/>
    </xf>
    <xf numFmtId="49" fontId="5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Font="1" applyFill="1" applyBorder="1" applyAlignment="1" quotePrefix="1">
      <alignment horizontal="center" vertical="center"/>
      <protection/>
    </xf>
    <xf numFmtId="0" fontId="4" fillId="0" borderId="10" xfId="60" applyFont="1" applyFill="1" applyBorder="1" applyAlignment="1">
      <alignment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16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176" fontId="24" fillId="0" borderId="17" xfId="60" applyNumberFormat="1" applyFont="1" applyFill="1" applyBorder="1" applyAlignment="1">
      <alignment horizontal="right" vertical="center"/>
      <protection/>
    </xf>
    <xf numFmtId="0" fontId="25" fillId="0" borderId="0" xfId="60" applyFont="1" applyFill="1" applyBorder="1" applyAlignment="1">
      <alignment vertical="center"/>
      <protection/>
    </xf>
    <xf numFmtId="176" fontId="24" fillId="0" borderId="17" xfId="60" applyNumberFormat="1" applyFont="1" applyBorder="1" applyAlignment="1">
      <alignment horizontal="right" vertical="center"/>
      <protection/>
    </xf>
    <xf numFmtId="176" fontId="24" fillId="0" borderId="0" xfId="60" applyNumberFormat="1" applyFont="1" applyBorder="1" applyAlignment="1">
      <alignment horizontal="right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3"/>
  <sheetViews>
    <sheetView tabSelected="1" view="pageBreakPreview" zoomScale="60" zoomScalePageLayoutView="0" workbookViewId="0" topLeftCell="A1">
      <selection activeCell="AD39" sqref="AD39"/>
    </sheetView>
  </sheetViews>
  <sheetFormatPr defaultColWidth="9.00390625" defaultRowHeight="13.5"/>
  <cols>
    <col min="1" max="1" width="7.125" style="0" customWidth="1"/>
    <col min="2" max="2" width="16.875" style="0" customWidth="1"/>
    <col min="3" max="3" width="10.00390625" style="0" customWidth="1"/>
    <col min="4" max="4" width="15.125" style="0" customWidth="1"/>
    <col min="5" max="5" width="10.00390625" style="0" customWidth="1"/>
    <col min="6" max="6" width="13.75390625" style="0" customWidth="1"/>
    <col min="7" max="7" width="10.00390625" style="0" customWidth="1"/>
    <col min="8" max="8" width="13.75390625" style="0" customWidth="1"/>
    <col min="9" max="9" width="10.00390625" style="0" customWidth="1"/>
    <col min="10" max="10" width="13.625" style="0" customWidth="1"/>
    <col min="11" max="11" width="10.00390625" style="0" customWidth="1"/>
    <col min="12" max="12" width="13.625" style="0" customWidth="1"/>
    <col min="13" max="13" width="7.125" style="0" customWidth="1"/>
    <col min="14" max="14" width="16.875" style="0" customWidth="1"/>
    <col min="15" max="15" width="10.00390625" style="0" customWidth="1"/>
    <col min="16" max="16" width="13.625" style="0" customWidth="1"/>
    <col min="17" max="17" width="10.00390625" style="0" customWidth="1"/>
    <col min="18" max="18" width="13.625" style="0" customWidth="1"/>
    <col min="19" max="19" width="10.00390625" style="0" customWidth="1"/>
    <col min="20" max="20" width="13.625" style="0" customWidth="1"/>
    <col min="21" max="21" width="10.00390625" style="0" customWidth="1"/>
    <col min="22" max="22" width="13.625" style="0" customWidth="1"/>
    <col min="23" max="23" width="10.00390625" style="0" customWidth="1"/>
    <col min="24" max="24" width="13.75390625" style="0" customWidth="1"/>
  </cols>
  <sheetData>
    <row r="2" spans="1:25" ht="28.5" customHeight="1">
      <c r="A2" s="1"/>
      <c r="B2" s="2"/>
      <c r="C2" s="2"/>
      <c r="D2" s="21" t="s">
        <v>67</v>
      </c>
      <c r="F2" s="16"/>
      <c r="G2" s="16"/>
      <c r="H2" s="16"/>
      <c r="I2" s="16"/>
      <c r="J2" s="16"/>
      <c r="K2" s="2"/>
      <c r="L2" s="2"/>
      <c r="M2" s="1"/>
      <c r="N2" s="2"/>
      <c r="O2" s="2"/>
      <c r="P2" s="21" t="s">
        <v>67</v>
      </c>
      <c r="Q2" s="16"/>
      <c r="R2" s="16"/>
      <c r="S2" s="16"/>
      <c r="T2" s="16"/>
      <c r="U2" s="16"/>
      <c r="V2" s="16"/>
      <c r="W2" s="2"/>
      <c r="X2" s="2"/>
      <c r="Y2" s="2"/>
    </row>
    <row r="3" spans="1:25" ht="28.5" customHeight="1">
      <c r="A3" s="1"/>
      <c r="B3" s="2"/>
      <c r="C3" s="2"/>
      <c r="D3" s="2"/>
      <c r="E3" s="16"/>
      <c r="F3" s="16"/>
      <c r="G3" s="16"/>
      <c r="H3" s="16"/>
      <c r="I3" s="16"/>
      <c r="J3" s="16"/>
      <c r="K3" s="3"/>
      <c r="L3" s="4"/>
      <c r="M3" s="1"/>
      <c r="N3" s="2"/>
      <c r="O3" s="2"/>
      <c r="P3" s="2"/>
      <c r="Q3" s="16"/>
      <c r="R3" s="16"/>
      <c r="S3" s="16"/>
      <c r="T3" s="16"/>
      <c r="U3" s="16"/>
      <c r="V3" s="16"/>
      <c r="W3" s="3"/>
      <c r="X3" s="4"/>
      <c r="Y3" s="2"/>
    </row>
    <row r="4" spans="1:25" ht="28.5" customHeight="1">
      <c r="A4" s="8" t="s">
        <v>68</v>
      </c>
      <c r="B4" s="5"/>
      <c r="C4" s="5"/>
      <c r="D4" s="5"/>
      <c r="E4" s="6"/>
      <c r="F4" s="6"/>
      <c r="G4" s="6"/>
      <c r="H4" s="6"/>
      <c r="I4" s="6"/>
      <c r="J4" s="7"/>
      <c r="K4" s="15"/>
      <c r="L4" s="15"/>
      <c r="M4" s="8" t="s">
        <v>68</v>
      </c>
      <c r="N4" s="5"/>
      <c r="O4" s="5"/>
      <c r="P4" s="5"/>
      <c r="Q4" s="6"/>
      <c r="R4" s="6"/>
      <c r="S4" s="6"/>
      <c r="T4" s="6"/>
      <c r="U4" s="6"/>
      <c r="V4" s="7"/>
      <c r="W4" s="15"/>
      <c r="X4" s="15"/>
      <c r="Y4" s="2"/>
    </row>
    <row r="5" spans="1:25" ht="28.5" customHeight="1">
      <c r="A5" s="9" t="s">
        <v>66</v>
      </c>
      <c r="B5" s="10"/>
      <c r="C5" s="24" t="s">
        <v>52</v>
      </c>
      <c r="D5" s="25"/>
      <c r="E5" s="24" t="s">
        <v>53</v>
      </c>
      <c r="F5" s="25"/>
      <c r="G5" s="24" t="s">
        <v>54</v>
      </c>
      <c r="H5" s="25"/>
      <c r="I5" s="24" t="s">
        <v>55</v>
      </c>
      <c r="J5" s="25"/>
      <c r="K5" s="24" t="s">
        <v>56</v>
      </c>
      <c r="L5" s="25"/>
      <c r="M5" s="9" t="s">
        <v>66</v>
      </c>
      <c r="N5" s="10"/>
      <c r="O5" s="24" t="s">
        <v>57</v>
      </c>
      <c r="P5" s="25"/>
      <c r="Q5" s="24" t="s">
        <v>58</v>
      </c>
      <c r="R5" s="25"/>
      <c r="S5" s="24" t="s">
        <v>59</v>
      </c>
      <c r="T5" s="25"/>
      <c r="U5" s="24" t="s">
        <v>60</v>
      </c>
      <c r="V5" s="25"/>
      <c r="W5" s="24" t="s">
        <v>61</v>
      </c>
      <c r="X5" s="25"/>
      <c r="Y5" s="2"/>
    </row>
    <row r="6" spans="1:25" ht="28.5" customHeight="1">
      <c r="A6" s="11" t="s">
        <v>62</v>
      </c>
      <c r="B6" s="18"/>
      <c r="C6" s="19" t="s">
        <v>63</v>
      </c>
      <c r="D6" s="19" t="s">
        <v>64</v>
      </c>
      <c r="E6" s="19" t="s">
        <v>63</v>
      </c>
      <c r="F6" s="19" t="s">
        <v>64</v>
      </c>
      <c r="G6" s="19" t="s">
        <v>63</v>
      </c>
      <c r="H6" s="19" t="s">
        <v>64</v>
      </c>
      <c r="I6" s="19" t="s">
        <v>63</v>
      </c>
      <c r="J6" s="19" t="s">
        <v>64</v>
      </c>
      <c r="K6" s="19" t="s">
        <v>63</v>
      </c>
      <c r="L6" s="19" t="s">
        <v>64</v>
      </c>
      <c r="M6" s="11" t="s">
        <v>62</v>
      </c>
      <c r="N6" s="12"/>
      <c r="O6" s="19" t="s">
        <v>63</v>
      </c>
      <c r="P6" s="19" t="s">
        <v>64</v>
      </c>
      <c r="Q6" s="19" t="s">
        <v>63</v>
      </c>
      <c r="R6" s="19" t="s">
        <v>64</v>
      </c>
      <c r="S6" s="19" t="s">
        <v>63</v>
      </c>
      <c r="T6" s="19" t="s">
        <v>64</v>
      </c>
      <c r="U6" s="19" t="s">
        <v>63</v>
      </c>
      <c r="V6" s="19" t="s">
        <v>64</v>
      </c>
      <c r="W6" s="19" t="s">
        <v>63</v>
      </c>
      <c r="X6" s="19" t="s">
        <v>64</v>
      </c>
      <c r="Y6" s="2"/>
    </row>
    <row r="7" spans="1:25" ht="28.5" customHeight="1">
      <c r="A7" s="13"/>
      <c r="B7" s="14" t="s">
        <v>65</v>
      </c>
      <c r="C7" s="20">
        <f aca="true" t="shared" si="0" ref="C7:C42">SUM(E7+G7+I7+K7+O7+Q7+S7+U7+W7)</f>
        <v>1571</v>
      </c>
      <c r="D7" s="20">
        <f aca="true" t="shared" si="1" ref="D7:D42">SUM(F7+H7+J7+L7+P7+R7+T7+V7+X7)</f>
        <v>1948631</v>
      </c>
      <c r="E7" s="20">
        <f aca="true" t="shared" si="2" ref="E7:X7">SUM(E8:E42)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38</v>
      </c>
      <c r="J7" s="20">
        <f t="shared" si="2"/>
        <v>445968</v>
      </c>
      <c r="K7" s="20">
        <f t="shared" si="2"/>
        <v>9</v>
      </c>
      <c r="L7" s="20">
        <f t="shared" si="2"/>
        <v>87574</v>
      </c>
      <c r="M7" s="13"/>
      <c r="N7" s="14" t="s">
        <v>65</v>
      </c>
      <c r="O7" s="20">
        <f t="shared" si="2"/>
        <v>181</v>
      </c>
      <c r="P7" s="20">
        <f t="shared" si="2"/>
        <v>726123</v>
      </c>
      <c r="Q7" s="20">
        <f t="shared" si="2"/>
        <v>19</v>
      </c>
      <c r="R7" s="20">
        <f t="shared" si="2"/>
        <v>42651</v>
      </c>
      <c r="S7" s="20">
        <f t="shared" si="2"/>
        <v>146</v>
      </c>
      <c r="T7" s="20">
        <f t="shared" si="2"/>
        <v>119258</v>
      </c>
      <c r="U7" s="20">
        <f t="shared" si="2"/>
        <v>1178</v>
      </c>
      <c r="V7" s="20">
        <f t="shared" si="2"/>
        <v>527057</v>
      </c>
      <c r="W7" s="20">
        <f t="shared" si="2"/>
        <v>0</v>
      </c>
      <c r="X7" s="20">
        <f t="shared" si="2"/>
        <v>0</v>
      </c>
      <c r="Y7" s="2"/>
    </row>
    <row r="8" spans="1:25" ht="28.5" customHeight="1">
      <c r="A8" s="13">
        <v>1101</v>
      </c>
      <c r="B8" s="17" t="s">
        <v>0</v>
      </c>
      <c r="C8" s="20">
        <f t="shared" si="0"/>
        <v>1</v>
      </c>
      <c r="D8" s="20">
        <f t="shared" si="1"/>
        <v>230</v>
      </c>
      <c r="E8" s="22"/>
      <c r="F8" s="22"/>
      <c r="G8" s="22"/>
      <c r="H8" s="22"/>
      <c r="I8" s="22"/>
      <c r="J8" s="22"/>
      <c r="K8" s="22"/>
      <c r="L8" s="22"/>
      <c r="M8" s="13">
        <v>1101</v>
      </c>
      <c r="N8" s="17" t="s">
        <v>0</v>
      </c>
      <c r="O8" s="22"/>
      <c r="P8" s="22"/>
      <c r="Q8" s="22"/>
      <c r="R8" s="22"/>
      <c r="S8" s="22"/>
      <c r="T8" s="22"/>
      <c r="U8" s="22">
        <v>1</v>
      </c>
      <c r="V8" s="22">
        <v>230</v>
      </c>
      <c r="W8" s="22"/>
      <c r="X8" s="22"/>
      <c r="Y8" s="2"/>
    </row>
    <row r="9" spans="1:25" ht="28.5" customHeight="1">
      <c r="A9" s="13">
        <v>1201</v>
      </c>
      <c r="B9" s="17" t="s">
        <v>1</v>
      </c>
      <c r="C9" s="20">
        <f t="shared" si="0"/>
        <v>0</v>
      </c>
      <c r="D9" s="20">
        <f t="shared" si="1"/>
        <v>0</v>
      </c>
      <c r="E9" s="22"/>
      <c r="F9" s="22"/>
      <c r="G9" s="22"/>
      <c r="H9" s="22"/>
      <c r="I9" s="22"/>
      <c r="J9" s="22"/>
      <c r="K9" s="22"/>
      <c r="L9" s="22"/>
      <c r="M9" s="13">
        <v>1201</v>
      </c>
      <c r="N9" s="17" t="s">
        <v>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"/>
    </row>
    <row r="10" spans="1:25" ht="28.5" customHeight="1">
      <c r="A10" s="13">
        <v>1301</v>
      </c>
      <c r="B10" s="17" t="s">
        <v>2</v>
      </c>
      <c r="C10" s="20">
        <f t="shared" si="0"/>
        <v>287</v>
      </c>
      <c r="D10" s="20">
        <f t="shared" si="1"/>
        <v>582119</v>
      </c>
      <c r="E10" s="22"/>
      <c r="F10" s="22"/>
      <c r="G10" s="22"/>
      <c r="H10" s="22"/>
      <c r="I10" s="22"/>
      <c r="J10" s="22"/>
      <c r="K10" s="22"/>
      <c r="L10" s="22"/>
      <c r="M10" s="13">
        <v>1301</v>
      </c>
      <c r="N10" s="17" t="s">
        <v>2</v>
      </c>
      <c r="O10" s="22">
        <v>119</v>
      </c>
      <c r="P10" s="22">
        <v>437155</v>
      </c>
      <c r="Q10" s="22">
        <v>19</v>
      </c>
      <c r="R10" s="22">
        <v>42651</v>
      </c>
      <c r="S10" s="22">
        <v>67</v>
      </c>
      <c r="T10" s="22">
        <v>61429</v>
      </c>
      <c r="U10" s="22">
        <v>82</v>
      </c>
      <c r="V10" s="22">
        <v>40884</v>
      </c>
      <c r="W10" s="22"/>
      <c r="X10" s="22"/>
      <c r="Y10" s="2"/>
    </row>
    <row r="11" spans="1:25" ht="28.5" customHeight="1">
      <c r="A11" s="13" t="s">
        <v>3</v>
      </c>
      <c r="B11" s="17" t="s">
        <v>4</v>
      </c>
      <c r="C11" s="20">
        <f t="shared" si="0"/>
        <v>0</v>
      </c>
      <c r="D11" s="20">
        <f t="shared" si="1"/>
        <v>0</v>
      </c>
      <c r="E11" s="22"/>
      <c r="F11" s="22"/>
      <c r="G11" s="22"/>
      <c r="H11" s="22"/>
      <c r="I11" s="22"/>
      <c r="J11" s="22"/>
      <c r="K11" s="22"/>
      <c r="L11" s="22"/>
      <c r="M11" s="13" t="s">
        <v>3</v>
      </c>
      <c r="N11" s="17" t="s">
        <v>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"/>
    </row>
    <row r="12" spans="1:25" ht="28.5" customHeight="1">
      <c r="A12" s="13" t="s">
        <v>5</v>
      </c>
      <c r="B12" s="17" t="s">
        <v>6</v>
      </c>
      <c r="C12" s="20">
        <f t="shared" si="0"/>
        <v>0</v>
      </c>
      <c r="D12" s="20">
        <f t="shared" si="1"/>
        <v>0</v>
      </c>
      <c r="E12" s="22"/>
      <c r="F12" s="22"/>
      <c r="G12" s="22"/>
      <c r="H12" s="22"/>
      <c r="I12" s="22"/>
      <c r="J12" s="22"/>
      <c r="K12" s="22"/>
      <c r="L12" s="22"/>
      <c r="M12" s="13" t="s">
        <v>5</v>
      </c>
      <c r="N12" s="17" t="s">
        <v>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"/>
    </row>
    <row r="13" spans="1:25" ht="28.5" customHeight="1">
      <c r="A13" s="13" t="s">
        <v>7</v>
      </c>
      <c r="B13" s="17" t="s">
        <v>8</v>
      </c>
      <c r="C13" s="20">
        <f t="shared" si="0"/>
        <v>139</v>
      </c>
      <c r="D13" s="20">
        <f t="shared" si="1"/>
        <v>89153</v>
      </c>
      <c r="E13" s="22"/>
      <c r="F13" s="22"/>
      <c r="G13" s="22"/>
      <c r="H13" s="22"/>
      <c r="I13" s="22"/>
      <c r="J13" s="22"/>
      <c r="K13" s="22"/>
      <c r="L13" s="22"/>
      <c r="M13" s="13" t="s">
        <v>7</v>
      </c>
      <c r="N13" s="17" t="s">
        <v>8</v>
      </c>
      <c r="O13" s="22">
        <v>7</v>
      </c>
      <c r="P13" s="22">
        <v>26868</v>
      </c>
      <c r="Q13" s="22"/>
      <c r="R13" s="22"/>
      <c r="S13" s="22">
        <v>23</v>
      </c>
      <c r="T13" s="22">
        <v>17926</v>
      </c>
      <c r="U13" s="22">
        <v>109</v>
      </c>
      <c r="V13" s="22">
        <v>44359</v>
      </c>
      <c r="W13" s="22"/>
      <c r="X13" s="22"/>
      <c r="Y13" s="2"/>
    </row>
    <row r="14" spans="1:25" ht="28.5" customHeight="1">
      <c r="A14" s="13">
        <v>1401</v>
      </c>
      <c r="B14" s="17" t="s">
        <v>9</v>
      </c>
      <c r="C14" s="20">
        <f t="shared" si="0"/>
        <v>355</v>
      </c>
      <c r="D14" s="20">
        <f t="shared" si="1"/>
        <v>159070</v>
      </c>
      <c r="E14" s="22"/>
      <c r="F14" s="22"/>
      <c r="G14" s="22"/>
      <c r="H14" s="22"/>
      <c r="I14" s="22"/>
      <c r="J14" s="22"/>
      <c r="K14" s="22"/>
      <c r="L14" s="22"/>
      <c r="M14" s="13">
        <v>1401</v>
      </c>
      <c r="N14" s="17" t="s">
        <v>9</v>
      </c>
      <c r="O14" s="22"/>
      <c r="P14" s="22"/>
      <c r="Q14" s="22"/>
      <c r="R14" s="22"/>
      <c r="S14" s="22">
        <v>2</v>
      </c>
      <c r="T14" s="22">
        <v>1437</v>
      </c>
      <c r="U14" s="22">
        <v>353</v>
      </c>
      <c r="V14" s="22">
        <v>157633</v>
      </c>
      <c r="W14" s="22"/>
      <c r="X14" s="22"/>
      <c r="Y14" s="2"/>
    </row>
    <row r="15" spans="1:25" ht="28.5" customHeight="1">
      <c r="A15" s="13" t="s">
        <v>3</v>
      </c>
      <c r="B15" s="17" t="s">
        <v>10</v>
      </c>
      <c r="C15" s="20">
        <f t="shared" si="0"/>
        <v>0</v>
      </c>
      <c r="D15" s="20">
        <f t="shared" si="1"/>
        <v>0</v>
      </c>
      <c r="E15" s="22"/>
      <c r="F15" s="22"/>
      <c r="G15" s="22"/>
      <c r="H15" s="22"/>
      <c r="I15" s="22"/>
      <c r="J15" s="22"/>
      <c r="K15" s="22"/>
      <c r="L15" s="22"/>
      <c r="M15" s="13" t="s">
        <v>3</v>
      </c>
      <c r="N15" s="17" t="s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"/>
    </row>
    <row r="16" spans="1:25" ht="28.5" customHeight="1">
      <c r="A16" s="13" t="s">
        <v>5</v>
      </c>
      <c r="B16" s="17" t="s">
        <v>11</v>
      </c>
      <c r="C16" s="20">
        <f t="shared" si="0"/>
        <v>0</v>
      </c>
      <c r="D16" s="20">
        <f t="shared" si="1"/>
        <v>0</v>
      </c>
      <c r="E16" s="22"/>
      <c r="F16" s="22"/>
      <c r="G16" s="22"/>
      <c r="H16" s="22"/>
      <c r="I16" s="22"/>
      <c r="J16" s="22"/>
      <c r="K16" s="22"/>
      <c r="L16" s="22"/>
      <c r="M16" s="13" t="s">
        <v>5</v>
      </c>
      <c r="N16" s="17" t="s">
        <v>11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"/>
    </row>
    <row r="17" spans="1:25" ht="28.5" customHeight="1">
      <c r="A17" s="13" t="s">
        <v>7</v>
      </c>
      <c r="B17" s="17" t="s">
        <v>12</v>
      </c>
      <c r="C17" s="20">
        <f t="shared" si="0"/>
        <v>318</v>
      </c>
      <c r="D17" s="20">
        <f t="shared" si="1"/>
        <v>146342</v>
      </c>
      <c r="E17" s="22"/>
      <c r="F17" s="22"/>
      <c r="G17" s="22"/>
      <c r="H17" s="22"/>
      <c r="I17" s="22"/>
      <c r="J17" s="22"/>
      <c r="K17" s="22"/>
      <c r="L17" s="22"/>
      <c r="M17" s="13" t="s">
        <v>7</v>
      </c>
      <c r="N17" s="17" t="s">
        <v>12</v>
      </c>
      <c r="O17" s="22"/>
      <c r="P17" s="22"/>
      <c r="Q17" s="22"/>
      <c r="R17" s="22"/>
      <c r="S17" s="22">
        <v>9</v>
      </c>
      <c r="T17" s="22">
        <v>6698</v>
      </c>
      <c r="U17" s="22">
        <v>309</v>
      </c>
      <c r="V17" s="22">
        <v>139644</v>
      </c>
      <c r="W17" s="22"/>
      <c r="X17" s="22"/>
      <c r="Y17" s="2"/>
    </row>
    <row r="18" spans="1:25" ht="28.5" customHeight="1">
      <c r="A18" s="13" t="s">
        <v>13</v>
      </c>
      <c r="B18" s="17" t="s">
        <v>14</v>
      </c>
      <c r="C18" s="20">
        <f t="shared" si="0"/>
        <v>55</v>
      </c>
      <c r="D18" s="20">
        <f t="shared" si="1"/>
        <v>28007</v>
      </c>
      <c r="E18" s="22"/>
      <c r="F18" s="22"/>
      <c r="G18" s="22"/>
      <c r="H18" s="22"/>
      <c r="I18" s="22"/>
      <c r="J18" s="22"/>
      <c r="K18" s="22"/>
      <c r="L18" s="22"/>
      <c r="M18" s="13" t="s">
        <v>13</v>
      </c>
      <c r="N18" s="17" t="s">
        <v>14</v>
      </c>
      <c r="O18" s="22"/>
      <c r="P18" s="22"/>
      <c r="Q18" s="22"/>
      <c r="R18" s="22"/>
      <c r="S18" s="22">
        <v>3</v>
      </c>
      <c r="T18" s="22">
        <v>2247</v>
      </c>
      <c r="U18" s="22">
        <v>52</v>
      </c>
      <c r="V18" s="22">
        <v>25760</v>
      </c>
      <c r="W18" s="22"/>
      <c r="X18" s="22"/>
      <c r="Y18" s="2"/>
    </row>
    <row r="19" spans="1:25" ht="28.5" customHeight="1">
      <c r="A19" s="13" t="s">
        <v>15</v>
      </c>
      <c r="B19" s="17" t="s">
        <v>16</v>
      </c>
      <c r="C19" s="20">
        <f t="shared" si="0"/>
        <v>133</v>
      </c>
      <c r="D19" s="20">
        <f t="shared" si="1"/>
        <v>818521</v>
      </c>
      <c r="E19" s="22"/>
      <c r="F19" s="22"/>
      <c r="G19" s="22"/>
      <c r="H19" s="22"/>
      <c r="I19" s="22">
        <v>38</v>
      </c>
      <c r="J19" s="22">
        <v>445968</v>
      </c>
      <c r="K19" s="22">
        <v>9</v>
      </c>
      <c r="L19" s="22">
        <v>87574</v>
      </c>
      <c r="M19" s="13" t="s">
        <v>15</v>
      </c>
      <c r="N19" s="17" t="s">
        <v>16</v>
      </c>
      <c r="O19" s="22">
        <v>55</v>
      </c>
      <c r="P19" s="22">
        <v>262100</v>
      </c>
      <c r="Q19" s="22"/>
      <c r="R19" s="22"/>
      <c r="S19" s="22">
        <v>31</v>
      </c>
      <c r="T19" s="22">
        <v>22879</v>
      </c>
      <c r="U19" s="22"/>
      <c r="V19" s="22"/>
      <c r="W19" s="22"/>
      <c r="X19" s="22"/>
      <c r="Y19" s="2"/>
    </row>
    <row r="20" spans="1:25" ht="28.5" customHeight="1">
      <c r="A20" s="13" t="s">
        <v>17</v>
      </c>
      <c r="B20" s="17" t="s">
        <v>18</v>
      </c>
      <c r="C20" s="20">
        <f t="shared" si="0"/>
        <v>14</v>
      </c>
      <c r="D20" s="20">
        <f t="shared" si="1"/>
        <v>7400</v>
      </c>
      <c r="E20" s="22"/>
      <c r="F20" s="22"/>
      <c r="G20" s="22"/>
      <c r="H20" s="22"/>
      <c r="I20" s="22"/>
      <c r="J20" s="22"/>
      <c r="K20" s="22"/>
      <c r="L20" s="22"/>
      <c r="M20" s="13" t="s">
        <v>17</v>
      </c>
      <c r="N20" s="17" t="s">
        <v>18</v>
      </c>
      <c r="O20" s="22"/>
      <c r="P20" s="22"/>
      <c r="Q20" s="22"/>
      <c r="R20" s="22"/>
      <c r="S20" s="22">
        <v>3</v>
      </c>
      <c r="T20" s="22">
        <v>2235</v>
      </c>
      <c r="U20" s="22">
        <v>11</v>
      </c>
      <c r="V20" s="22">
        <v>5165</v>
      </c>
      <c r="W20" s="22"/>
      <c r="X20" s="22"/>
      <c r="Y20" s="2"/>
    </row>
    <row r="21" spans="1:25" ht="28.5" customHeight="1">
      <c r="A21" s="13" t="s">
        <v>19</v>
      </c>
      <c r="B21" s="17" t="s">
        <v>20</v>
      </c>
      <c r="C21" s="20">
        <f t="shared" si="0"/>
        <v>97</v>
      </c>
      <c r="D21" s="20">
        <f t="shared" si="1"/>
        <v>44537</v>
      </c>
      <c r="E21" s="22"/>
      <c r="F21" s="22"/>
      <c r="G21" s="22"/>
      <c r="H21" s="22"/>
      <c r="I21" s="22"/>
      <c r="J21" s="22"/>
      <c r="K21" s="22"/>
      <c r="L21" s="22"/>
      <c r="M21" s="13" t="s">
        <v>19</v>
      </c>
      <c r="N21" s="17" t="s">
        <v>20</v>
      </c>
      <c r="O21" s="22"/>
      <c r="P21" s="22"/>
      <c r="Q21" s="22"/>
      <c r="R21" s="22"/>
      <c r="S21" s="22"/>
      <c r="T21" s="22"/>
      <c r="U21" s="22">
        <v>97</v>
      </c>
      <c r="V21" s="22">
        <v>44537</v>
      </c>
      <c r="W21" s="22"/>
      <c r="X21" s="22"/>
      <c r="Y21" s="2"/>
    </row>
    <row r="22" spans="1:25" ht="28.5" customHeight="1">
      <c r="A22" s="13" t="s">
        <v>21</v>
      </c>
      <c r="B22" s="17" t="s">
        <v>22</v>
      </c>
      <c r="C22" s="20">
        <f t="shared" si="0"/>
        <v>0</v>
      </c>
      <c r="D22" s="20">
        <f t="shared" si="1"/>
        <v>0</v>
      </c>
      <c r="E22" s="22"/>
      <c r="F22" s="22"/>
      <c r="G22" s="22"/>
      <c r="H22" s="22"/>
      <c r="I22" s="22"/>
      <c r="J22" s="22"/>
      <c r="K22" s="22"/>
      <c r="L22" s="22"/>
      <c r="M22" s="13" t="s">
        <v>21</v>
      </c>
      <c r="N22" s="17" t="s">
        <v>22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"/>
    </row>
    <row r="23" spans="1:25" ht="28.5" customHeight="1">
      <c r="A23" s="13" t="s">
        <v>23</v>
      </c>
      <c r="B23" s="17" t="s">
        <v>24</v>
      </c>
      <c r="C23" s="20">
        <f t="shared" si="0"/>
        <v>0</v>
      </c>
      <c r="D23" s="20">
        <f t="shared" si="1"/>
        <v>0</v>
      </c>
      <c r="E23" s="22"/>
      <c r="F23" s="22"/>
      <c r="G23" s="22"/>
      <c r="H23" s="22"/>
      <c r="I23" s="22"/>
      <c r="J23" s="22"/>
      <c r="K23" s="22"/>
      <c r="L23" s="22"/>
      <c r="M23" s="13" t="s">
        <v>23</v>
      </c>
      <c r="N23" s="17" t="s">
        <v>24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"/>
    </row>
    <row r="24" spans="1:25" ht="28.5" customHeight="1">
      <c r="A24" s="13" t="s">
        <v>25</v>
      </c>
      <c r="B24" s="17" t="s">
        <v>26</v>
      </c>
      <c r="C24" s="20">
        <f t="shared" si="0"/>
        <v>0</v>
      </c>
      <c r="D24" s="20">
        <f t="shared" si="1"/>
        <v>0</v>
      </c>
      <c r="E24" s="22"/>
      <c r="F24" s="22"/>
      <c r="G24" s="22"/>
      <c r="H24" s="22"/>
      <c r="I24" s="22"/>
      <c r="J24" s="22"/>
      <c r="K24" s="22"/>
      <c r="L24" s="22"/>
      <c r="M24" s="13" t="s">
        <v>25</v>
      </c>
      <c r="N24" s="17" t="s">
        <v>26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"/>
    </row>
    <row r="25" spans="1:25" ht="28.5" customHeight="1">
      <c r="A25" s="13" t="s">
        <v>27</v>
      </c>
      <c r="B25" s="17" t="s">
        <v>28</v>
      </c>
      <c r="C25" s="20">
        <f t="shared" si="0"/>
        <v>0</v>
      </c>
      <c r="D25" s="20">
        <f t="shared" si="1"/>
        <v>0</v>
      </c>
      <c r="E25" s="22"/>
      <c r="F25" s="22"/>
      <c r="G25" s="22"/>
      <c r="H25" s="22"/>
      <c r="I25" s="22"/>
      <c r="J25" s="22"/>
      <c r="K25" s="22"/>
      <c r="L25" s="22"/>
      <c r="M25" s="13" t="s">
        <v>27</v>
      </c>
      <c r="N25" s="17" t="s">
        <v>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"/>
    </row>
    <row r="26" spans="1:25" ht="28.5" customHeight="1">
      <c r="A26" s="13" t="s">
        <v>29</v>
      </c>
      <c r="B26" s="17" t="s">
        <v>30</v>
      </c>
      <c r="C26" s="20">
        <f t="shared" si="0"/>
        <v>0</v>
      </c>
      <c r="D26" s="20">
        <f t="shared" si="1"/>
        <v>0</v>
      </c>
      <c r="E26" s="22"/>
      <c r="F26" s="22"/>
      <c r="G26" s="22"/>
      <c r="H26" s="22"/>
      <c r="I26" s="22"/>
      <c r="J26" s="22"/>
      <c r="K26" s="22"/>
      <c r="L26" s="22"/>
      <c r="M26" s="13" t="s">
        <v>29</v>
      </c>
      <c r="N26" s="17" t="s">
        <v>30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"/>
    </row>
    <row r="27" spans="1:25" ht="28.5" customHeight="1">
      <c r="A27" s="13" t="s">
        <v>31</v>
      </c>
      <c r="B27" s="17" t="s">
        <v>32</v>
      </c>
      <c r="C27" s="20">
        <f t="shared" si="0"/>
        <v>164</v>
      </c>
      <c r="D27" s="20">
        <f t="shared" si="1"/>
        <v>69262</v>
      </c>
      <c r="E27" s="22"/>
      <c r="F27" s="22"/>
      <c r="G27" s="22"/>
      <c r="H27" s="22"/>
      <c r="I27" s="22"/>
      <c r="J27" s="22"/>
      <c r="K27" s="22"/>
      <c r="L27" s="22"/>
      <c r="M27" s="13" t="s">
        <v>31</v>
      </c>
      <c r="N27" s="17" t="s">
        <v>32</v>
      </c>
      <c r="O27" s="22"/>
      <c r="P27" s="22"/>
      <c r="Q27" s="22"/>
      <c r="R27" s="22"/>
      <c r="S27" s="22">
        <v>8</v>
      </c>
      <c r="T27" s="22">
        <v>4407</v>
      </c>
      <c r="U27" s="22">
        <v>156</v>
      </c>
      <c r="V27" s="22">
        <v>64855</v>
      </c>
      <c r="W27" s="22"/>
      <c r="X27" s="22"/>
      <c r="Y27" s="2"/>
    </row>
    <row r="28" spans="1:25" ht="28.5" customHeight="1">
      <c r="A28" s="13" t="s">
        <v>33</v>
      </c>
      <c r="B28" s="17" t="s">
        <v>34</v>
      </c>
      <c r="C28" s="20">
        <f t="shared" si="0"/>
        <v>8</v>
      </c>
      <c r="D28" s="20">
        <f t="shared" si="1"/>
        <v>3990</v>
      </c>
      <c r="E28" s="22"/>
      <c r="F28" s="22"/>
      <c r="G28" s="22"/>
      <c r="H28" s="22"/>
      <c r="I28" s="22"/>
      <c r="J28" s="22"/>
      <c r="K28" s="22"/>
      <c r="L28" s="22"/>
      <c r="M28" s="13" t="s">
        <v>33</v>
      </c>
      <c r="N28" s="17" t="s">
        <v>34</v>
      </c>
      <c r="O28" s="22"/>
      <c r="P28" s="22"/>
      <c r="Q28" s="22"/>
      <c r="R28" s="22"/>
      <c r="S28" s="22"/>
      <c r="T28" s="22"/>
      <c r="U28" s="22">
        <v>8</v>
      </c>
      <c r="V28" s="22">
        <v>3990</v>
      </c>
      <c r="W28" s="22"/>
      <c r="X28" s="22"/>
      <c r="Y28" s="2"/>
    </row>
    <row r="29" spans="1:25" ht="28.5" customHeight="1">
      <c r="A29" s="13" t="s">
        <v>35</v>
      </c>
      <c r="B29" s="17" t="s">
        <v>36</v>
      </c>
      <c r="C29" s="20">
        <f t="shared" si="0"/>
        <v>0</v>
      </c>
      <c r="D29" s="20">
        <f t="shared" si="1"/>
        <v>0</v>
      </c>
      <c r="E29" s="22"/>
      <c r="F29" s="22"/>
      <c r="G29" s="22"/>
      <c r="H29" s="22"/>
      <c r="I29" s="22"/>
      <c r="J29" s="22"/>
      <c r="K29" s="22"/>
      <c r="L29" s="22"/>
      <c r="M29" s="13" t="s">
        <v>35</v>
      </c>
      <c r="N29" s="17" t="s">
        <v>36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"/>
    </row>
    <row r="30" spans="1:25" ht="28.5" customHeight="1">
      <c r="A30" s="13">
        <v>1501</v>
      </c>
      <c r="B30" s="17" t="s">
        <v>37</v>
      </c>
      <c r="C30" s="20">
        <f t="shared" si="0"/>
        <v>0</v>
      </c>
      <c r="D30" s="20">
        <f t="shared" si="1"/>
        <v>0</v>
      </c>
      <c r="E30" s="22"/>
      <c r="F30" s="22"/>
      <c r="G30" s="22"/>
      <c r="H30" s="22"/>
      <c r="I30" s="22"/>
      <c r="J30" s="22"/>
      <c r="K30" s="22"/>
      <c r="L30" s="22"/>
      <c r="M30" s="13">
        <v>1501</v>
      </c>
      <c r="N30" s="17" t="s">
        <v>37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"/>
    </row>
    <row r="31" spans="1:25" ht="28.5" customHeight="1">
      <c r="A31" s="13" t="s">
        <v>3</v>
      </c>
      <c r="B31" s="17" t="s">
        <v>38</v>
      </c>
      <c r="C31" s="20">
        <f t="shared" si="0"/>
        <v>0</v>
      </c>
      <c r="D31" s="20">
        <f t="shared" si="1"/>
        <v>0</v>
      </c>
      <c r="E31" s="22"/>
      <c r="F31" s="22"/>
      <c r="G31" s="22"/>
      <c r="H31" s="22"/>
      <c r="I31" s="22"/>
      <c r="J31" s="22"/>
      <c r="K31" s="22"/>
      <c r="L31" s="22"/>
      <c r="M31" s="13" t="s">
        <v>3</v>
      </c>
      <c r="N31" s="17" t="s">
        <v>38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"/>
    </row>
    <row r="32" spans="1:25" ht="28.5" customHeight="1">
      <c r="A32" s="13" t="s">
        <v>5</v>
      </c>
      <c r="B32" s="17" t="s">
        <v>39</v>
      </c>
      <c r="C32" s="20">
        <f t="shared" si="0"/>
        <v>0</v>
      </c>
      <c r="D32" s="20">
        <f t="shared" si="1"/>
        <v>0</v>
      </c>
      <c r="E32" s="22"/>
      <c r="F32" s="22"/>
      <c r="G32" s="22"/>
      <c r="H32" s="22"/>
      <c r="I32" s="22"/>
      <c r="J32" s="22"/>
      <c r="K32" s="22"/>
      <c r="L32" s="22"/>
      <c r="M32" s="13" t="s">
        <v>5</v>
      </c>
      <c r="N32" s="17" t="s">
        <v>39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"/>
    </row>
    <row r="33" spans="1:25" ht="28.5" customHeight="1">
      <c r="A33" s="13">
        <v>2001</v>
      </c>
      <c r="B33" s="17" t="s">
        <v>40</v>
      </c>
      <c r="C33" s="20">
        <f t="shared" si="0"/>
        <v>0</v>
      </c>
      <c r="D33" s="20">
        <f t="shared" si="1"/>
        <v>0</v>
      </c>
      <c r="E33" s="22"/>
      <c r="F33" s="22"/>
      <c r="G33" s="22"/>
      <c r="H33" s="22"/>
      <c r="I33" s="22"/>
      <c r="J33" s="22"/>
      <c r="K33" s="22"/>
      <c r="L33" s="22"/>
      <c r="M33" s="13">
        <v>2001</v>
      </c>
      <c r="N33" s="17" t="s">
        <v>40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"/>
    </row>
    <row r="34" spans="1:25" ht="28.5" customHeight="1">
      <c r="A34" s="13">
        <v>3001</v>
      </c>
      <c r="B34" s="17" t="s">
        <v>41</v>
      </c>
      <c r="C34" s="20">
        <f t="shared" si="0"/>
        <v>0</v>
      </c>
      <c r="D34" s="20">
        <f t="shared" si="1"/>
        <v>0</v>
      </c>
      <c r="E34" s="22"/>
      <c r="F34" s="22"/>
      <c r="G34" s="22"/>
      <c r="H34" s="22"/>
      <c r="I34" s="22"/>
      <c r="J34" s="22"/>
      <c r="K34" s="22"/>
      <c r="L34" s="22"/>
      <c r="M34" s="13">
        <v>3001</v>
      </c>
      <c r="N34" s="17" t="s">
        <v>41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"/>
    </row>
    <row r="35" spans="1:25" ht="28.5" customHeight="1">
      <c r="A35" s="13">
        <v>4001</v>
      </c>
      <c r="B35" s="17" t="s">
        <v>42</v>
      </c>
      <c r="C35" s="20">
        <f t="shared" si="0"/>
        <v>0</v>
      </c>
      <c r="D35" s="20">
        <f t="shared" si="1"/>
        <v>0</v>
      </c>
      <c r="E35" s="22"/>
      <c r="F35" s="22"/>
      <c r="G35" s="22"/>
      <c r="H35" s="22"/>
      <c r="I35" s="22"/>
      <c r="J35" s="22"/>
      <c r="K35" s="22"/>
      <c r="L35" s="22"/>
      <c r="M35" s="13">
        <v>4001</v>
      </c>
      <c r="N35" s="17" t="s">
        <v>42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"/>
    </row>
    <row r="36" spans="1:25" ht="28.5" customHeight="1">
      <c r="A36" s="13">
        <v>5001</v>
      </c>
      <c r="B36" s="17" t="s">
        <v>43</v>
      </c>
      <c r="C36" s="20">
        <f t="shared" si="0"/>
        <v>0</v>
      </c>
      <c r="D36" s="20">
        <f t="shared" si="1"/>
        <v>0</v>
      </c>
      <c r="E36" s="22"/>
      <c r="F36" s="22"/>
      <c r="G36" s="22"/>
      <c r="H36" s="22"/>
      <c r="I36" s="22"/>
      <c r="J36" s="22"/>
      <c r="K36" s="22"/>
      <c r="L36" s="22"/>
      <c r="M36" s="13">
        <v>5001</v>
      </c>
      <c r="N36" s="17" t="s">
        <v>43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"/>
    </row>
    <row r="37" spans="1:25" ht="28.5" customHeight="1">
      <c r="A37" s="13" t="s">
        <v>25</v>
      </c>
      <c r="B37" s="17" t="s">
        <v>44</v>
      </c>
      <c r="C37" s="20">
        <f t="shared" si="0"/>
        <v>0</v>
      </c>
      <c r="D37" s="20">
        <f t="shared" si="1"/>
        <v>0</v>
      </c>
      <c r="E37" s="22"/>
      <c r="F37" s="22"/>
      <c r="G37" s="22"/>
      <c r="H37" s="22"/>
      <c r="I37" s="22"/>
      <c r="J37" s="22"/>
      <c r="K37" s="22"/>
      <c r="L37" s="22"/>
      <c r="M37" s="13" t="s">
        <v>25</v>
      </c>
      <c r="N37" s="17" t="s">
        <v>44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"/>
    </row>
    <row r="38" spans="1:25" ht="28.5" customHeight="1">
      <c r="A38" s="13" t="s">
        <v>27</v>
      </c>
      <c r="B38" s="17" t="s">
        <v>45</v>
      </c>
      <c r="C38" s="20">
        <f t="shared" si="0"/>
        <v>0</v>
      </c>
      <c r="D38" s="20">
        <f t="shared" si="1"/>
        <v>0</v>
      </c>
      <c r="E38" s="22"/>
      <c r="F38" s="22"/>
      <c r="G38" s="22"/>
      <c r="H38" s="22"/>
      <c r="I38" s="22"/>
      <c r="J38" s="22"/>
      <c r="K38" s="22"/>
      <c r="L38" s="22"/>
      <c r="M38" s="13" t="s">
        <v>27</v>
      </c>
      <c r="N38" s="17" t="s">
        <v>45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"/>
    </row>
    <row r="39" spans="1:25" ht="28.5" customHeight="1">
      <c r="A39" s="13" t="s">
        <v>29</v>
      </c>
      <c r="B39" s="17" t="s">
        <v>46</v>
      </c>
      <c r="C39" s="20">
        <f t="shared" si="0"/>
        <v>0</v>
      </c>
      <c r="D39" s="20">
        <f t="shared" si="1"/>
        <v>0</v>
      </c>
      <c r="E39" s="22"/>
      <c r="F39" s="22"/>
      <c r="G39" s="22"/>
      <c r="H39" s="22"/>
      <c r="I39" s="22"/>
      <c r="J39" s="22"/>
      <c r="K39" s="22"/>
      <c r="L39" s="22"/>
      <c r="M39" s="13" t="s">
        <v>29</v>
      </c>
      <c r="N39" s="17" t="s">
        <v>46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"/>
    </row>
    <row r="40" spans="1:25" ht="28.5" customHeight="1">
      <c r="A40" s="13" t="s">
        <v>31</v>
      </c>
      <c r="B40" s="17" t="s">
        <v>47</v>
      </c>
      <c r="C40" s="20">
        <f t="shared" si="0"/>
        <v>0</v>
      </c>
      <c r="D40" s="20">
        <f t="shared" si="1"/>
        <v>0</v>
      </c>
      <c r="E40" s="22"/>
      <c r="F40" s="22"/>
      <c r="G40" s="22"/>
      <c r="H40" s="22"/>
      <c r="I40" s="22"/>
      <c r="J40" s="22"/>
      <c r="K40" s="22"/>
      <c r="L40" s="22"/>
      <c r="M40" s="13" t="s">
        <v>31</v>
      </c>
      <c r="N40" s="17" t="s">
        <v>47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"/>
    </row>
    <row r="41" spans="1:25" ht="28.5" customHeight="1">
      <c r="A41" s="13" t="s">
        <v>48</v>
      </c>
      <c r="B41" s="17" t="s">
        <v>49</v>
      </c>
      <c r="C41" s="20">
        <f t="shared" si="0"/>
        <v>0</v>
      </c>
      <c r="D41" s="20">
        <f t="shared" si="1"/>
        <v>0</v>
      </c>
      <c r="E41" s="22"/>
      <c r="F41" s="22"/>
      <c r="G41" s="22"/>
      <c r="H41" s="22"/>
      <c r="I41" s="22"/>
      <c r="J41" s="22"/>
      <c r="K41" s="22"/>
      <c r="L41" s="22"/>
      <c r="M41" s="13" t="s">
        <v>48</v>
      </c>
      <c r="N41" s="17" t="s">
        <v>49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"/>
    </row>
    <row r="42" spans="1:25" ht="28.5" customHeight="1">
      <c r="A42" s="13" t="s">
        <v>50</v>
      </c>
      <c r="B42" s="17" t="s">
        <v>51</v>
      </c>
      <c r="C42" s="20">
        <f t="shared" si="0"/>
        <v>0</v>
      </c>
      <c r="D42" s="20">
        <f t="shared" si="1"/>
        <v>0</v>
      </c>
      <c r="E42" s="22"/>
      <c r="F42" s="22"/>
      <c r="G42" s="22"/>
      <c r="H42" s="22"/>
      <c r="I42" s="22"/>
      <c r="J42" s="22"/>
      <c r="K42" s="22"/>
      <c r="L42" s="22"/>
      <c r="M42" s="13" t="s">
        <v>50</v>
      </c>
      <c r="N42" s="17" t="s">
        <v>51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"/>
    </row>
    <row r="43" spans="5:24" ht="18">
      <c r="E43" s="23"/>
      <c r="F43" s="23"/>
      <c r="G43" s="23"/>
      <c r="H43" s="23"/>
      <c r="I43" s="23"/>
      <c r="J43" s="23"/>
      <c r="K43" s="23"/>
      <c r="L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</sheetData>
  <sheetProtection/>
  <mergeCells count="10">
    <mergeCell ref="W5:X5"/>
    <mergeCell ref="C5:D5"/>
    <mergeCell ref="E5:F5"/>
    <mergeCell ref="G5:H5"/>
    <mergeCell ref="I5:J5"/>
    <mergeCell ref="K5:L5"/>
    <mergeCell ref="O5:P5"/>
    <mergeCell ref="Q5:R5"/>
    <mergeCell ref="S5:T5"/>
    <mergeCell ref="U5:V5"/>
  </mergeCells>
  <printOptions/>
  <pageMargins left="0.5118110236220472" right="0.5118110236220472" top="0.7480314960629921" bottom="0.7480314960629921" header="0.31496062992125984" footer="0.31496062992125984"/>
  <pageSetup firstPageNumber="27" useFirstPageNumber="1" horizontalDpi="600" verticalDpi="600" orientation="portrait" paperSize="9" scale="63" r:id="rId1"/>
  <headerFooter alignWithMargins="0">
    <oddFooter>&amp;C&amp;"ＭＳ Ｐ明朝,標準"&amp;18&amp;P</oddFooter>
  </headerFooter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2017-02-13T06:33:24Z</cp:lastPrinted>
  <dcterms:created xsi:type="dcterms:W3CDTF">2011-01-26T05:12:37Z</dcterms:created>
  <dcterms:modified xsi:type="dcterms:W3CDTF">2019-02-13T01:19:11Z</dcterms:modified>
  <cp:category/>
  <cp:version/>
  <cp:contentType/>
  <cp:contentStatus/>
</cp:coreProperties>
</file>