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340" windowHeight="8325" activeTab="0"/>
  </bookViews>
  <sheets>
    <sheet name="泊地係船及び本船荷役集計表 " sheetId="1" r:id="rId1"/>
  </sheets>
  <externalReferences>
    <externalReference r:id="rId4"/>
  </externalReferences>
  <definedNames>
    <definedName name="HYODAI">#REF!</definedName>
    <definedName name="MEISAI">#REF!</definedName>
    <definedName name="_xlnm.Print_Area" localSheetId="0">'泊地係船及び本船荷役集計表 '!$A$1:$J$35</definedName>
    <definedName name="_xlnm.Print_Titles" localSheetId="0">'泊地係船及び本船荷役集計表 '!$1:$6</definedName>
  </definedNames>
  <calcPr fullCalcOnLoad="1"/>
</workbook>
</file>

<file path=xl/sharedStrings.xml><?xml version="1.0" encoding="utf-8"?>
<sst xmlns="http://schemas.openxmlformats.org/spreadsheetml/2006/main" count="42" uniqueCount="41">
  <si>
    <t>合計</t>
  </si>
  <si>
    <t>T</t>
  </si>
  <si>
    <t>中央１号岸壁</t>
  </si>
  <si>
    <t>中央２号岸壁</t>
  </si>
  <si>
    <t>中央３号岸壁</t>
  </si>
  <si>
    <t>富士１号岸壁</t>
  </si>
  <si>
    <t>富士２号岸壁</t>
  </si>
  <si>
    <t>富士５号岸壁</t>
  </si>
  <si>
    <t>鈴川２号岸壁</t>
  </si>
  <si>
    <t>鈴川４号岸壁</t>
  </si>
  <si>
    <t>石油２号岸壁</t>
  </si>
  <si>
    <t>泊地係船岸及び本船荷役集計表</t>
  </si>
  <si>
    <t xml:space="preserve"> 平成29年1月～平成29年12月</t>
  </si>
  <si>
    <t>係留施設名</t>
  </si>
  <si>
    <t>管理者
水深別</t>
  </si>
  <si>
    <t>バース数</t>
  </si>
  <si>
    <t>係留状況</t>
  </si>
  <si>
    <t>荷役船</t>
  </si>
  <si>
    <t>貨物トン数（トン）</t>
  </si>
  <si>
    <t>隻 数　　　　　（隻）</t>
  </si>
  <si>
    <t>総トン数（トン）</t>
  </si>
  <si>
    <t>延時間　　　　　　　（時間）</t>
  </si>
  <si>
    <t>隻数　　　　　　　　　　　（隻）</t>
  </si>
  <si>
    <t>積</t>
  </si>
  <si>
    <t>揚</t>
  </si>
  <si>
    <t>吉原1号岸壁</t>
  </si>
  <si>
    <t>吉原２～３号岸壁</t>
  </si>
  <si>
    <t>鈴川３号岸壁</t>
  </si>
  <si>
    <t>鈴川５号岸壁</t>
  </si>
  <si>
    <t>石油１号岸壁</t>
  </si>
  <si>
    <t>石油３号ドルフィン</t>
  </si>
  <si>
    <t>※対象船舶は500総トン数以上のもの。</t>
  </si>
  <si>
    <t>「管理者水深別」欄のコード表は、以下のとおりである。</t>
  </si>
  <si>
    <t>管理者水深別</t>
  </si>
  <si>
    <t>コード</t>
  </si>
  <si>
    <t>公共・-９．０メートル以上</t>
  </si>
  <si>
    <t>１</t>
  </si>
  <si>
    <t>公共・-７．５メートル以上</t>
  </si>
  <si>
    <t>２</t>
  </si>
  <si>
    <t>公共・-４．０メートル以上</t>
  </si>
  <si>
    <t>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</si>
</sst>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0"/>
      <name val="ＭＳ Ｐ明朝"/>
      <family val="1"/>
    </font>
    <font>
      <sz val="22"/>
      <name val="ＭＳ Ｐ明朝"/>
      <family val="1"/>
    </font>
    <font>
      <sz val="12"/>
      <name val="ＭＳ Ｐ明朝"/>
      <family val="1"/>
    </font>
    <font>
      <sz val="12"/>
      <name val="HGP明朝B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1" fillId="0" borderId="0" xfId="0" applyFont="1" applyBorder="1" applyAlignment="1">
      <alignment horizontal="centerContinuous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 textRotation="255"/>
    </xf>
    <xf numFmtId="0" fontId="22" fillId="0" borderId="11" xfId="0" applyFont="1" applyBorder="1" applyAlignment="1">
      <alignment horizontal="right"/>
    </xf>
    <xf numFmtId="0" fontId="24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textRotation="255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textRotation="255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4" fillId="0" borderId="21" xfId="0" applyFont="1" applyBorder="1" applyAlignment="1">
      <alignment vertical="center"/>
    </xf>
    <xf numFmtId="0" fontId="25" fillId="0" borderId="17" xfId="0" applyFont="1" applyBorder="1" applyAlignment="1">
      <alignment horizontal="center" vertical="center"/>
    </xf>
    <xf numFmtId="38" fontId="25" fillId="0" borderId="12" xfId="49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5" fillId="0" borderId="20" xfId="0" applyFont="1" applyBorder="1" applyAlignment="1">
      <alignment horizontal="center" vertical="center"/>
    </xf>
    <xf numFmtId="38" fontId="25" fillId="0" borderId="20" xfId="49" applyFont="1" applyBorder="1" applyAlignment="1">
      <alignment vertical="center"/>
    </xf>
    <xf numFmtId="38" fontId="25" fillId="0" borderId="12" xfId="49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38" fontId="22" fillId="0" borderId="20" xfId="49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2" fillId="0" borderId="0" xfId="0" applyFont="1" applyAlignment="1">
      <alignment vertical="center" textRotation="255"/>
    </xf>
    <xf numFmtId="0" fontId="22" fillId="0" borderId="20" xfId="0" applyFont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00119560\&#12487;&#12473;&#12463;&#12488;&#12483;&#12503;\23&#32113;&#35336;&#36039;&#26009;\Kouwan\Bin\xls\GHU60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泊地係船及び本船荷役集計表"/>
      <sheetName val="集計用施設F"/>
      <sheetName val="統計F"/>
      <sheetName val="中間F1"/>
      <sheetName val="中間F2"/>
      <sheetName val="データワーク"/>
      <sheetName val="共通ワーク"/>
      <sheetName val="泊地係船及び本船荷役集計表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70" zoomScaleNormal="70" workbookViewId="0" topLeftCell="A1">
      <selection activeCell="J23" sqref="J23"/>
    </sheetView>
  </sheetViews>
  <sheetFormatPr defaultColWidth="10.625" defaultRowHeight="19.5" customHeight="1"/>
  <cols>
    <col min="1" max="1" width="25.50390625" style="4" customWidth="1"/>
    <col min="2" max="2" width="6.625" style="4" customWidth="1"/>
    <col min="3" max="3" width="4.625" style="32" customWidth="1"/>
    <col min="4" max="4" width="7.625" style="4" customWidth="1"/>
    <col min="5" max="5" width="11.625" style="4" customWidth="1"/>
    <col min="6" max="6" width="10.50390625" style="4" customWidth="1"/>
    <col min="7" max="7" width="7.625" style="4" customWidth="1"/>
    <col min="8" max="10" width="11.625" style="4" customWidth="1"/>
    <col min="11" max="11" width="3.625" style="3" customWidth="1"/>
    <col min="12" max="17" width="10.625" style="3" customWidth="1"/>
    <col min="18" max="16384" width="10.625" style="4" customWidth="1"/>
  </cols>
  <sheetData>
    <row r="1" spans="1:1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67.5" customHeight="1">
      <c r="A2" s="1"/>
      <c r="B2" s="5" t="s">
        <v>11</v>
      </c>
      <c r="C2" s="5"/>
      <c r="D2" s="5"/>
      <c r="E2" s="5"/>
      <c r="F2" s="5"/>
      <c r="G2" s="5"/>
      <c r="H2" s="5"/>
      <c r="I2" s="5"/>
      <c r="J2" s="1"/>
      <c r="K2" s="1"/>
    </row>
    <row r="3" spans="1:11" ht="3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0" ht="29.25" customHeight="1">
      <c r="A4" s="6" t="s">
        <v>12</v>
      </c>
      <c r="B4" s="6"/>
      <c r="C4" s="7"/>
      <c r="D4" s="6"/>
      <c r="E4" s="6"/>
      <c r="F4" s="6"/>
      <c r="G4" s="6"/>
      <c r="H4" s="6"/>
      <c r="I4" s="6"/>
      <c r="J4" s="8"/>
    </row>
    <row r="5" spans="1:10" ht="25.5" customHeight="1">
      <c r="A5" s="9" t="s">
        <v>13</v>
      </c>
      <c r="B5" s="10" t="s">
        <v>14</v>
      </c>
      <c r="C5" s="11" t="s">
        <v>15</v>
      </c>
      <c r="D5" s="12" t="s">
        <v>16</v>
      </c>
      <c r="E5" s="13"/>
      <c r="F5" s="14"/>
      <c r="G5" s="12" t="s">
        <v>17</v>
      </c>
      <c r="H5" s="14"/>
      <c r="I5" s="12" t="s">
        <v>18</v>
      </c>
      <c r="J5" s="14"/>
    </row>
    <row r="6" spans="1:10" ht="25.5" customHeight="1">
      <c r="A6" s="15"/>
      <c r="B6" s="16"/>
      <c r="C6" s="17"/>
      <c r="D6" s="18" t="s">
        <v>19</v>
      </c>
      <c r="E6" s="19" t="s">
        <v>20</v>
      </c>
      <c r="F6" s="20" t="s">
        <v>21</v>
      </c>
      <c r="G6" s="18" t="s">
        <v>22</v>
      </c>
      <c r="H6" s="19" t="s">
        <v>20</v>
      </c>
      <c r="I6" s="19" t="s">
        <v>23</v>
      </c>
      <c r="J6" s="19" t="s">
        <v>24</v>
      </c>
    </row>
    <row r="7" spans="1:10" ht="27.75" customHeight="1">
      <c r="A7" s="21" t="s">
        <v>0</v>
      </c>
      <c r="B7" s="22" t="s">
        <v>1</v>
      </c>
      <c r="C7" s="23">
        <f>SUM(C8:C24)</f>
        <v>15</v>
      </c>
      <c r="D7" s="23">
        <f>SUM(D8:D24)</f>
        <v>555</v>
      </c>
      <c r="E7" s="23">
        <f>SUM(E8:E22)</f>
        <v>2716194</v>
      </c>
      <c r="F7" s="23">
        <f>SUM(F8:F24)</f>
        <v>8632</v>
      </c>
      <c r="G7" s="23">
        <f>SUM(G8:G24)</f>
        <v>552</v>
      </c>
      <c r="H7" s="23">
        <f>SUM(H8:H24)</f>
        <v>2681754</v>
      </c>
      <c r="I7" s="23">
        <f>SUM(I8:I24)</f>
        <v>87942</v>
      </c>
      <c r="J7" s="23">
        <f>SUM(J8:J24)</f>
        <v>2364737</v>
      </c>
    </row>
    <row r="8" spans="1:10" ht="27.75" customHeight="1">
      <c r="A8" s="24" t="s">
        <v>2</v>
      </c>
      <c r="B8" s="25">
        <v>1</v>
      </c>
      <c r="C8" s="26">
        <v>1</v>
      </c>
      <c r="D8" s="26">
        <v>123</v>
      </c>
      <c r="E8" s="26">
        <v>843153</v>
      </c>
      <c r="F8" s="26">
        <v>2572</v>
      </c>
      <c r="G8" s="26">
        <v>122</v>
      </c>
      <c r="H8" s="26">
        <v>842155</v>
      </c>
      <c r="I8" s="26">
        <v>7270</v>
      </c>
      <c r="J8" s="26">
        <v>662940</v>
      </c>
    </row>
    <row r="9" spans="1:10" ht="27.75" customHeight="1">
      <c r="A9" s="24" t="s">
        <v>3</v>
      </c>
      <c r="B9" s="25">
        <v>1</v>
      </c>
      <c r="C9" s="26">
        <v>1</v>
      </c>
      <c r="D9" s="26">
        <v>79</v>
      </c>
      <c r="E9" s="26">
        <v>1034465</v>
      </c>
      <c r="F9" s="26">
        <v>2104</v>
      </c>
      <c r="G9" s="26">
        <v>78</v>
      </c>
      <c r="H9" s="26">
        <v>1002983</v>
      </c>
      <c r="I9" s="26">
        <v>11129</v>
      </c>
      <c r="J9" s="26">
        <v>893313</v>
      </c>
    </row>
    <row r="10" spans="1:10" ht="27.75" customHeight="1">
      <c r="A10" s="24" t="s">
        <v>4</v>
      </c>
      <c r="B10" s="25">
        <v>2</v>
      </c>
      <c r="C10" s="26">
        <v>1</v>
      </c>
      <c r="D10" s="26">
        <v>9</v>
      </c>
      <c r="E10" s="26">
        <v>6192</v>
      </c>
      <c r="F10" s="26">
        <v>146</v>
      </c>
      <c r="G10" s="26">
        <v>9</v>
      </c>
      <c r="H10" s="26">
        <v>6192</v>
      </c>
      <c r="I10" s="26">
        <v>4609</v>
      </c>
      <c r="J10" s="26">
        <v>4630</v>
      </c>
    </row>
    <row r="11" spans="1:10" ht="27.75" customHeight="1">
      <c r="A11" s="24" t="s">
        <v>5</v>
      </c>
      <c r="B11" s="25">
        <v>1</v>
      </c>
      <c r="C11" s="26">
        <v>1</v>
      </c>
      <c r="D11" s="26">
        <v>36</v>
      </c>
      <c r="E11" s="26">
        <v>202325</v>
      </c>
      <c r="F11" s="26">
        <v>485</v>
      </c>
      <c r="G11" s="26">
        <v>36</v>
      </c>
      <c r="H11" s="26">
        <v>202325</v>
      </c>
      <c r="I11" s="26">
        <v>111</v>
      </c>
      <c r="J11" s="26">
        <v>74240</v>
      </c>
    </row>
    <row r="12" spans="1:10" ht="27.75" customHeight="1">
      <c r="A12" s="24" t="s">
        <v>6</v>
      </c>
      <c r="B12" s="25">
        <v>2</v>
      </c>
      <c r="C12" s="26">
        <v>1</v>
      </c>
      <c r="D12" s="26">
        <v>3</v>
      </c>
      <c r="E12" s="26">
        <v>2247</v>
      </c>
      <c r="F12" s="26">
        <v>33</v>
      </c>
      <c r="G12" s="26">
        <v>3</v>
      </c>
      <c r="H12" s="26">
        <v>2247</v>
      </c>
      <c r="I12" s="26">
        <v>2880</v>
      </c>
      <c r="J12" s="26"/>
    </row>
    <row r="13" spans="1:18" s="3" customFormat="1" ht="27.75" customHeight="1">
      <c r="A13" s="24" t="s">
        <v>7</v>
      </c>
      <c r="B13" s="25">
        <v>2</v>
      </c>
      <c r="C13" s="26">
        <v>0</v>
      </c>
      <c r="D13" s="26">
        <v>35</v>
      </c>
      <c r="E13" s="26">
        <v>57312</v>
      </c>
      <c r="F13" s="26">
        <v>512</v>
      </c>
      <c r="G13" s="26">
        <v>35</v>
      </c>
      <c r="H13" s="26">
        <v>57312</v>
      </c>
      <c r="I13" s="26"/>
      <c r="J13" s="26">
        <v>41623</v>
      </c>
      <c r="R13" s="4"/>
    </row>
    <row r="14" spans="1:18" s="3" customFormat="1" ht="27.75" customHeight="1">
      <c r="A14" s="24" t="s">
        <v>25</v>
      </c>
      <c r="B14" s="25">
        <v>1</v>
      </c>
      <c r="C14" s="26">
        <v>1</v>
      </c>
      <c r="D14" s="26">
        <v>9</v>
      </c>
      <c r="E14" s="26">
        <v>24600</v>
      </c>
      <c r="F14" s="26">
        <v>581</v>
      </c>
      <c r="G14" s="26">
        <v>9</v>
      </c>
      <c r="H14" s="26">
        <v>24600</v>
      </c>
      <c r="I14" s="26">
        <v>28199</v>
      </c>
      <c r="J14" s="26"/>
      <c r="R14" s="4"/>
    </row>
    <row r="15" spans="1:18" s="3" customFormat="1" ht="27.75" customHeight="1">
      <c r="A15" s="24" t="s">
        <v>26</v>
      </c>
      <c r="B15" s="25">
        <v>2</v>
      </c>
      <c r="C15" s="26">
        <v>2</v>
      </c>
      <c r="D15" s="26">
        <v>25</v>
      </c>
      <c r="E15" s="26">
        <v>29929</v>
      </c>
      <c r="F15" s="26">
        <v>848</v>
      </c>
      <c r="G15" s="26">
        <v>25</v>
      </c>
      <c r="H15" s="26">
        <v>29929</v>
      </c>
      <c r="I15" s="26">
        <v>31483</v>
      </c>
      <c r="J15" s="26">
        <v>17378</v>
      </c>
      <c r="R15" s="4"/>
    </row>
    <row r="16" spans="1:18" s="3" customFormat="1" ht="27.75" customHeight="1">
      <c r="A16" s="24" t="s">
        <v>8</v>
      </c>
      <c r="B16" s="25">
        <v>3</v>
      </c>
      <c r="C16" s="26">
        <v>1</v>
      </c>
      <c r="D16" s="26">
        <v>2</v>
      </c>
      <c r="E16" s="26">
        <v>1146</v>
      </c>
      <c r="F16" s="26">
        <v>12</v>
      </c>
      <c r="G16" s="26">
        <v>2</v>
      </c>
      <c r="H16" s="26">
        <v>1146</v>
      </c>
      <c r="I16" s="26">
        <v>32</v>
      </c>
      <c r="J16" s="26">
        <v>2802</v>
      </c>
      <c r="R16" s="4"/>
    </row>
    <row r="17" spans="1:18" s="3" customFormat="1" ht="27.75" customHeight="1">
      <c r="A17" s="24" t="s">
        <v>27</v>
      </c>
      <c r="B17" s="25">
        <v>3</v>
      </c>
      <c r="C17" s="26">
        <v>1</v>
      </c>
      <c r="D17" s="26">
        <v>1</v>
      </c>
      <c r="E17" s="26">
        <v>635</v>
      </c>
      <c r="F17" s="26">
        <v>3</v>
      </c>
      <c r="G17" s="26">
        <v>1</v>
      </c>
      <c r="H17" s="26">
        <v>635</v>
      </c>
      <c r="I17" s="26">
        <v>500</v>
      </c>
      <c r="J17" s="26"/>
      <c r="R17" s="4"/>
    </row>
    <row r="18" spans="1:18" s="3" customFormat="1" ht="27.75" customHeight="1">
      <c r="A18" s="24" t="s">
        <v>9</v>
      </c>
      <c r="B18" s="25">
        <v>3</v>
      </c>
      <c r="C18" s="26">
        <v>1</v>
      </c>
      <c r="D18" s="26">
        <v>2</v>
      </c>
      <c r="E18" s="26">
        <v>1146</v>
      </c>
      <c r="F18" s="26">
        <v>14</v>
      </c>
      <c r="G18" s="26">
        <v>2</v>
      </c>
      <c r="H18" s="26">
        <v>1146</v>
      </c>
      <c r="I18" s="26">
        <v>35</v>
      </c>
      <c r="J18" s="26">
        <v>2802</v>
      </c>
      <c r="R18" s="4"/>
    </row>
    <row r="19" spans="1:18" s="3" customFormat="1" ht="27.75" customHeight="1">
      <c r="A19" s="24" t="s">
        <v>28</v>
      </c>
      <c r="B19" s="25">
        <v>3</v>
      </c>
      <c r="C19" s="26">
        <v>1</v>
      </c>
      <c r="D19" s="26">
        <v>4</v>
      </c>
      <c r="E19" s="26">
        <v>2996</v>
      </c>
      <c r="F19" s="26">
        <v>16</v>
      </c>
      <c r="G19" s="26">
        <v>4</v>
      </c>
      <c r="H19" s="26">
        <v>2996</v>
      </c>
      <c r="I19" s="26">
        <v>90</v>
      </c>
      <c r="J19" s="26">
        <v>1996</v>
      </c>
      <c r="R19" s="4"/>
    </row>
    <row r="20" spans="1:18" s="3" customFormat="1" ht="27.75" customHeight="1">
      <c r="A20" s="24" t="s">
        <v>29</v>
      </c>
      <c r="B20" s="25">
        <v>2</v>
      </c>
      <c r="C20" s="26">
        <v>1</v>
      </c>
      <c r="D20" s="26">
        <v>212</v>
      </c>
      <c r="E20" s="26">
        <v>498979</v>
      </c>
      <c r="F20" s="26">
        <v>1235</v>
      </c>
      <c r="G20" s="26">
        <v>211</v>
      </c>
      <c r="H20" s="26">
        <v>497019</v>
      </c>
      <c r="I20" s="26">
        <v>1582</v>
      </c>
      <c r="J20" s="26">
        <v>636548</v>
      </c>
      <c r="R20" s="4"/>
    </row>
    <row r="21" spans="1:18" s="3" customFormat="1" ht="27.75" customHeight="1">
      <c r="A21" s="24" t="s">
        <v>10</v>
      </c>
      <c r="B21" s="25">
        <v>3</v>
      </c>
      <c r="C21" s="27">
        <v>1</v>
      </c>
      <c r="D21" s="26">
        <v>13</v>
      </c>
      <c r="E21" s="26">
        <v>9707</v>
      </c>
      <c r="F21" s="26">
        <v>63</v>
      </c>
      <c r="G21" s="26">
        <v>13</v>
      </c>
      <c r="H21" s="26">
        <v>9707</v>
      </c>
      <c r="I21" s="26">
        <v>22</v>
      </c>
      <c r="J21" s="26">
        <v>23542</v>
      </c>
      <c r="R21" s="4"/>
    </row>
    <row r="22" spans="1:18" s="3" customFormat="1" ht="27.75" customHeight="1">
      <c r="A22" s="24" t="s">
        <v>30</v>
      </c>
      <c r="B22" s="25">
        <v>3</v>
      </c>
      <c r="C22" s="27">
        <v>1</v>
      </c>
      <c r="D22" s="26">
        <v>2</v>
      </c>
      <c r="E22" s="26">
        <v>1362</v>
      </c>
      <c r="F22" s="26">
        <v>8</v>
      </c>
      <c r="G22" s="26">
        <v>2</v>
      </c>
      <c r="H22" s="26">
        <v>1362</v>
      </c>
      <c r="I22" s="26"/>
      <c r="J22" s="26">
        <v>2923</v>
      </c>
      <c r="R22" s="4"/>
    </row>
    <row r="23" spans="1:18" s="3" customFormat="1" ht="27.75" customHeight="1">
      <c r="A23" s="24"/>
      <c r="B23" s="25"/>
      <c r="C23" s="23"/>
      <c r="D23" s="26"/>
      <c r="E23" s="26"/>
      <c r="F23" s="26"/>
      <c r="G23" s="26"/>
      <c r="H23" s="26"/>
      <c r="I23" s="26"/>
      <c r="J23" s="26"/>
      <c r="R23" s="4"/>
    </row>
    <row r="24" spans="1:18" s="3" customFormat="1" ht="27.75" customHeight="1">
      <c r="A24" s="24"/>
      <c r="B24" s="25"/>
      <c r="C24" s="28"/>
      <c r="D24" s="26"/>
      <c r="E24" s="26"/>
      <c r="F24" s="26"/>
      <c r="G24" s="26"/>
      <c r="H24" s="26"/>
      <c r="I24" s="26"/>
      <c r="J24" s="26"/>
      <c r="R24" s="4"/>
    </row>
    <row r="25" spans="1:18" s="3" customFormat="1" ht="27.75" customHeight="1">
      <c r="A25" s="29"/>
      <c r="B25" s="19"/>
      <c r="C25" s="30"/>
      <c r="D25" s="30"/>
      <c r="E25" s="30"/>
      <c r="F25" s="30"/>
      <c r="G25" s="30"/>
      <c r="H25" s="30"/>
      <c r="I25" s="30"/>
      <c r="J25" s="30"/>
      <c r="R25" s="4"/>
    </row>
    <row r="27" spans="1:18" s="3" customFormat="1" ht="19.5" customHeight="1">
      <c r="A27" s="31" t="s">
        <v>31</v>
      </c>
      <c r="B27" s="31"/>
      <c r="C27" s="31"/>
      <c r="D27" s="31"/>
      <c r="E27" s="31"/>
      <c r="F27" s="31"/>
      <c r="G27" s="31"/>
      <c r="H27" s="4"/>
      <c r="I27" s="4"/>
      <c r="J27" s="4"/>
      <c r="R27" s="4"/>
    </row>
    <row r="28" spans="1:18" s="3" customFormat="1" ht="9.75" customHeight="1">
      <c r="A28" s="4"/>
      <c r="B28" s="4"/>
      <c r="C28" s="32"/>
      <c r="D28" s="4"/>
      <c r="E28" s="4"/>
      <c r="F28" s="4"/>
      <c r="G28" s="4"/>
      <c r="H28" s="4"/>
      <c r="I28" s="4"/>
      <c r="J28" s="4"/>
      <c r="R28" s="4"/>
    </row>
    <row r="29" spans="1:18" s="3" customFormat="1" ht="19.5" customHeight="1">
      <c r="A29" s="4" t="s">
        <v>32</v>
      </c>
      <c r="B29" s="4"/>
      <c r="C29" s="32"/>
      <c r="D29" s="4"/>
      <c r="E29" s="4"/>
      <c r="F29" s="4"/>
      <c r="G29" s="4"/>
      <c r="H29" s="4"/>
      <c r="I29" s="4"/>
      <c r="J29" s="4"/>
      <c r="R29" s="4"/>
    </row>
    <row r="30" spans="1:18" s="3" customFormat="1" ht="19.5" customHeight="1">
      <c r="A30" s="19" t="s">
        <v>33</v>
      </c>
      <c r="B30" s="19" t="s">
        <v>34</v>
      </c>
      <c r="C30" s="32"/>
      <c r="D30" s="4"/>
      <c r="E30" s="4"/>
      <c r="F30" s="4"/>
      <c r="G30" s="4"/>
      <c r="H30" s="4"/>
      <c r="I30" s="4"/>
      <c r="J30" s="4"/>
      <c r="R30" s="4"/>
    </row>
    <row r="31" spans="1:18" s="3" customFormat="1" ht="19.5" customHeight="1">
      <c r="A31" s="19" t="s">
        <v>35</v>
      </c>
      <c r="B31" s="33" t="s">
        <v>36</v>
      </c>
      <c r="C31" s="32"/>
      <c r="D31" s="4"/>
      <c r="E31" s="4"/>
      <c r="F31" s="4"/>
      <c r="G31" s="4"/>
      <c r="H31" s="4"/>
      <c r="I31" s="4"/>
      <c r="J31" s="4"/>
      <c r="R31" s="4"/>
    </row>
    <row r="32" spans="1:18" s="32" customFormat="1" ht="19.5" customHeight="1">
      <c r="A32" s="19" t="s">
        <v>37</v>
      </c>
      <c r="B32" s="33" t="s">
        <v>38</v>
      </c>
      <c r="D32" s="4"/>
      <c r="E32" s="4"/>
      <c r="F32" s="4"/>
      <c r="G32" s="4"/>
      <c r="H32" s="4"/>
      <c r="I32" s="4"/>
      <c r="J32" s="4"/>
      <c r="K32" s="3"/>
      <c r="L32" s="3"/>
      <c r="M32" s="3"/>
      <c r="N32" s="3"/>
      <c r="O32" s="3"/>
      <c r="P32" s="3"/>
      <c r="Q32" s="3"/>
      <c r="R32" s="4"/>
    </row>
    <row r="33" spans="1:18" s="32" customFormat="1" ht="19.5" customHeight="1">
      <c r="A33" s="19" t="s">
        <v>39</v>
      </c>
      <c r="B33" s="33" t="s">
        <v>40</v>
      </c>
      <c r="D33" s="4"/>
      <c r="E33" s="4"/>
      <c r="F33" s="4"/>
      <c r="G33" s="4"/>
      <c r="H33" s="4"/>
      <c r="I33" s="4"/>
      <c r="J33" s="4"/>
      <c r="K33" s="3"/>
      <c r="L33" s="3"/>
      <c r="M33" s="3"/>
      <c r="N33" s="3"/>
      <c r="O33" s="3"/>
      <c r="P33" s="3"/>
      <c r="Q33" s="3"/>
      <c r="R33" s="4"/>
    </row>
  </sheetData>
  <sheetProtection/>
  <mergeCells count="8">
    <mergeCell ref="A27:G27"/>
    <mergeCell ref="B2:I2"/>
    <mergeCell ref="A5:A6"/>
    <mergeCell ref="B5:B6"/>
    <mergeCell ref="C5:C6"/>
    <mergeCell ref="D5:F5"/>
    <mergeCell ref="G5:H5"/>
    <mergeCell ref="I5:J5"/>
  </mergeCells>
  <printOptions/>
  <pageMargins left="0.86" right="0.7086614173228347" top="0.7480314960629921" bottom="0.7480314960629921" header="0.31496062992125984" footer="0.31496062992125984"/>
  <pageSetup firstPageNumber="81" useFirstPageNumber="1" fitToHeight="0" horizontalDpi="200" verticalDpi="200" orientation="portrait" paperSize="9" scale="79" r:id="rId1"/>
  <headerFooter alignWithMargins="0">
    <oddHeader>&amp;R&amp;"ＭＳ Ｐ明朝,標準"&amp;10
</oddHeader>
    <oddFooter>&amp;C&amp;"ＭＳ Ｐ明朝,標準"&amp;14&amp;P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芹澤愛美</dc:creator>
  <cp:keywords/>
  <dc:description/>
  <cp:lastModifiedBy>芹澤愛美</cp:lastModifiedBy>
  <dcterms:created xsi:type="dcterms:W3CDTF">2018-02-28T00:45:00Z</dcterms:created>
  <dcterms:modified xsi:type="dcterms:W3CDTF">2018-02-28T00:45:07Z</dcterms:modified>
  <cp:category/>
  <cp:version/>
  <cp:contentType/>
  <cp:contentStatus/>
</cp:coreProperties>
</file>