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9120" activeTab="0"/>
  </bookViews>
  <sheets>
    <sheet name="泊地係船及び本船荷役集計表" sheetId="1" r:id="rId1"/>
  </sheets>
  <externalReferences>
    <externalReference r:id="rId4"/>
  </externalReferences>
  <definedNames>
    <definedName name="HYODAI">#REF!</definedName>
    <definedName name="MEISAI">#REF!</definedName>
    <definedName name="_xlnm.Print_Area" localSheetId="0">'泊地係船及び本船荷役集計表'!$A$1:$K$36</definedName>
    <definedName name="_xlnm.Print_Titles" localSheetId="0">'泊地係船及び本船荷役集計表'!$1:$6</definedName>
  </definedNames>
  <calcPr fullCalcOnLoad="1"/>
</workbook>
</file>

<file path=xl/sharedStrings.xml><?xml version="1.0" encoding="utf-8"?>
<sst xmlns="http://schemas.openxmlformats.org/spreadsheetml/2006/main" count="42" uniqueCount="41">
  <si>
    <t>係留施設名</t>
  </si>
  <si>
    <t>バース数</t>
  </si>
  <si>
    <t>係留状況</t>
  </si>
  <si>
    <t>荷役船</t>
  </si>
  <si>
    <t>貨物トン数（トン）</t>
  </si>
  <si>
    <t>隻 数　　　　　（隻）</t>
  </si>
  <si>
    <t>総トン数（トン）</t>
  </si>
  <si>
    <t>延時間　　　　　　　（時間）</t>
  </si>
  <si>
    <t>隻数　　　　　　　　　　　（隻）</t>
  </si>
  <si>
    <t>積</t>
  </si>
  <si>
    <t>揚</t>
  </si>
  <si>
    <t>合計</t>
  </si>
  <si>
    <t>T</t>
  </si>
  <si>
    <t>中央１号岸壁</t>
  </si>
  <si>
    <t>中央２号岸壁</t>
  </si>
  <si>
    <t>中央３号岸壁</t>
  </si>
  <si>
    <t>富士１号岸壁</t>
  </si>
  <si>
    <t>富士２号岸壁</t>
  </si>
  <si>
    <t>富士５号岸壁</t>
  </si>
  <si>
    <t>鈴川２号岸壁</t>
  </si>
  <si>
    <t>鈴川４号岸壁</t>
  </si>
  <si>
    <t>石油２号岸壁</t>
  </si>
  <si>
    <t>　-　以　下　余　白　-　</t>
  </si>
  <si>
    <t>泊地係船岸及び本船荷役集計表</t>
  </si>
  <si>
    <t>※対象船舶は500総トン数以上のもの。</t>
  </si>
  <si>
    <t>管理者
水深別</t>
  </si>
  <si>
    <t>「管理者水深別」欄のコード表は、以下のとおりである。</t>
  </si>
  <si>
    <t>管理者水深別</t>
  </si>
  <si>
    <t>公共・-９．０メートル以上</t>
  </si>
  <si>
    <t>公共・-７．５メートル以上</t>
  </si>
  <si>
    <t>公共・-４．０メートル以上</t>
  </si>
  <si>
    <t xml:space="preserve"> 平成27年1月～平成27年12月</t>
  </si>
  <si>
    <t>石油１号岸壁</t>
  </si>
  <si>
    <t>中央4号岸壁</t>
  </si>
  <si>
    <t>吉原1号岸壁</t>
  </si>
  <si>
    <t>石油３号ドルフィン</t>
  </si>
  <si>
    <t>コード</t>
  </si>
  <si>
    <t>１</t>
  </si>
  <si>
    <t>２</t>
  </si>
  <si>
    <t>３</t>
  </si>
  <si>
    <t>吉原２号岸壁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</si>
</sst>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26"/>
      <name val="ＭＳ Ｐ明朝"/>
      <family val="1"/>
    </font>
    <font>
      <sz val="14"/>
      <name val="ＭＳ Ｐ明朝"/>
      <family val="1"/>
    </font>
    <font>
      <sz val="12"/>
      <name val="HGP明朝B"/>
      <family val="1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textRotation="255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38" fontId="4" fillId="0" borderId="14" xfId="49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textRotation="255"/>
    </xf>
    <xf numFmtId="0" fontId="6" fillId="0" borderId="1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38" fontId="7" fillId="0" borderId="16" xfId="49" applyFont="1" applyBorder="1" applyAlignment="1">
      <alignment vertical="center"/>
    </xf>
    <xf numFmtId="0" fontId="4" fillId="0" borderId="14" xfId="0" applyFont="1" applyBorder="1" applyAlignment="1" quotePrefix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38" fontId="7" fillId="0" borderId="14" xfId="49" applyFont="1" applyBorder="1" applyAlignment="1">
      <alignment vertical="center"/>
    </xf>
    <xf numFmtId="38" fontId="7" fillId="0" borderId="16" xfId="49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textRotation="255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38" fontId="7" fillId="0" borderId="16" xfId="49" applyFont="1" applyBorder="1" applyAlignment="1">
      <alignment vertical="center"/>
    </xf>
    <xf numFmtId="0" fontId="0" fillId="0" borderId="17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00119560\&#12487;&#12473;&#12463;&#12488;&#12483;&#12503;\23&#32113;&#35336;&#36039;&#26009;\Kouwan\Bin\xls\GHU60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処理中"/>
      <sheetName val="泊地係船及び本船荷役集計表"/>
      <sheetName val="集計用施設F"/>
      <sheetName val="統計F"/>
      <sheetName val="中間F1"/>
      <sheetName val="中間F2"/>
      <sheetName val="データワーク"/>
      <sheetName val="共通ワーク"/>
      <sheetName val="泊地係船及び本船荷役集計表元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zoomScale="70" zoomScaleNormal="70" zoomScalePageLayoutView="0" workbookViewId="0" topLeftCell="A10">
      <selection activeCell="B17" sqref="B17"/>
    </sheetView>
  </sheetViews>
  <sheetFormatPr defaultColWidth="10.625" defaultRowHeight="19.5" customHeight="1"/>
  <cols>
    <col min="1" max="1" width="3.625" style="3" customWidth="1"/>
    <col min="2" max="2" width="25.50390625" style="13" customWidth="1"/>
    <col min="3" max="3" width="6.625" style="13" customWidth="1"/>
    <col min="4" max="4" width="4.625" style="14" customWidth="1"/>
    <col min="5" max="5" width="7.625" style="13" customWidth="1"/>
    <col min="6" max="6" width="11.625" style="13" customWidth="1"/>
    <col min="7" max="7" width="10.50390625" style="13" customWidth="1"/>
    <col min="8" max="8" width="7.625" style="13" customWidth="1"/>
    <col min="9" max="11" width="11.625" style="13" customWidth="1"/>
    <col min="12" max="12" width="3.625" style="3" customWidth="1"/>
    <col min="13" max="18" width="10.625" style="3" customWidth="1"/>
    <col min="19" max="16384" width="10.625" style="13" customWidth="1"/>
  </cols>
  <sheetData>
    <row r="1" spans="1:12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67.5" customHeight="1">
      <c r="A2" s="13"/>
      <c r="B2" s="1"/>
      <c r="C2" s="24" t="s">
        <v>23</v>
      </c>
      <c r="D2" s="24"/>
      <c r="E2" s="24"/>
      <c r="F2" s="24"/>
      <c r="G2" s="24"/>
      <c r="H2" s="24"/>
      <c r="I2" s="24"/>
      <c r="J2" s="24"/>
      <c r="K2" s="1"/>
      <c r="L2" s="1"/>
    </row>
    <row r="3" spans="1:12" ht="67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1" ht="29.25" customHeight="1">
      <c r="B4" s="15" t="s">
        <v>31</v>
      </c>
      <c r="C4" s="4"/>
      <c r="D4" s="5"/>
      <c r="E4" s="4"/>
      <c r="F4" s="4"/>
      <c r="G4" s="4"/>
      <c r="H4" s="4"/>
      <c r="I4" s="4"/>
      <c r="J4" s="4"/>
      <c r="K4" s="6"/>
    </row>
    <row r="5" spans="1:11" ht="25.5" customHeight="1">
      <c r="A5" s="7"/>
      <c r="B5" s="26" t="s">
        <v>0</v>
      </c>
      <c r="C5" s="28" t="s">
        <v>25</v>
      </c>
      <c r="D5" s="30" t="s">
        <v>1</v>
      </c>
      <c r="E5" s="32" t="s">
        <v>2</v>
      </c>
      <c r="F5" s="33"/>
      <c r="G5" s="34"/>
      <c r="H5" s="32" t="s">
        <v>3</v>
      </c>
      <c r="I5" s="34"/>
      <c r="J5" s="32" t="s">
        <v>4</v>
      </c>
      <c r="K5" s="34"/>
    </row>
    <row r="6" spans="1:11" ht="25.5" customHeight="1">
      <c r="A6" s="7"/>
      <c r="B6" s="27"/>
      <c r="C6" s="29"/>
      <c r="D6" s="31"/>
      <c r="E6" s="8" t="s">
        <v>5</v>
      </c>
      <c r="F6" s="9" t="s">
        <v>6</v>
      </c>
      <c r="G6" s="10" t="s">
        <v>7</v>
      </c>
      <c r="H6" s="8" t="s">
        <v>8</v>
      </c>
      <c r="I6" s="9" t="s">
        <v>6</v>
      </c>
      <c r="J6" s="9" t="s">
        <v>9</v>
      </c>
      <c r="K6" s="9" t="s">
        <v>10</v>
      </c>
    </row>
    <row r="7" spans="1:11" ht="27.75" customHeight="1">
      <c r="A7" s="7"/>
      <c r="B7" s="16" t="s">
        <v>11</v>
      </c>
      <c r="C7" s="20" t="s">
        <v>12</v>
      </c>
      <c r="D7" s="18">
        <f>SUM(D8:D21)</f>
        <v>14</v>
      </c>
      <c r="E7" s="18">
        <f aca="true" t="shared" si="0" ref="E7:K7">SUM(E8:E21)</f>
        <v>599</v>
      </c>
      <c r="F7" s="18">
        <f t="shared" si="0"/>
        <v>2467318</v>
      </c>
      <c r="G7" s="18">
        <f t="shared" si="0"/>
        <v>9055</v>
      </c>
      <c r="H7" s="18">
        <f t="shared" si="0"/>
        <v>583</v>
      </c>
      <c r="I7" s="18">
        <f t="shared" si="0"/>
        <v>2413593</v>
      </c>
      <c r="J7" s="18">
        <f t="shared" si="0"/>
        <v>106454</v>
      </c>
      <c r="K7" s="18">
        <f t="shared" si="0"/>
        <v>2100314</v>
      </c>
    </row>
    <row r="8" spans="1:11" ht="27.75" customHeight="1">
      <c r="A8" s="7"/>
      <c r="B8" s="17" t="s">
        <v>13</v>
      </c>
      <c r="C8" s="21">
        <v>1</v>
      </c>
      <c r="D8" s="22">
        <v>1</v>
      </c>
      <c r="E8" s="22">
        <v>105</v>
      </c>
      <c r="F8" s="22">
        <v>653649</v>
      </c>
      <c r="G8" s="22">
        <v>2292</v>
      </c>
      <c r="H8" s="22">
        <v>102</v>
      </c>
      <c r="I8" s="22">
        <v>651291</v>
      </c>
      <c r="J8" s="22">
        <v>6172</v>
      </c>
      <c r="K8" s="22">
        <v>599759</v>
      </c>
    </row>
    <row r="9" spans="1:11" ht="27.75" customHeight="1">
      <c r="A9" s="7"/>
      <c r="B9" s="17" t="s">
        <v>14</v>
      </c>
      <c r="C9" s="21">
        <v>1</v>
      </c>
      <c r="D9" s="22">
        <v>1</v>
      </c>
      <c r="E9" s="22">
        <v>84</v>
      </c>
      <c r="F9" s="22">
        <v>977674</v>
      </c>
      <c r="G9" s="22">
        <v>1484</v>
      </c>
      <c r="H9" s="22">
        <v>83</v>
      </c>
      <c r="I9" s="22">
        <v>946192</v>
      </c>
      <c r="J9" s="22">
        <v>2847</v>
      </c>
      <c r="K9" s="22">
        <v>650580</v>
      </c>
    </row>
    <row r="10" spans="1:11" ht="27.75" customHeight="1">
      <c r="A10" s="7"/>
      <c r="B10" s="17" t="s">
        <v>15</v>
      </c>
      <c r="C10" s="21">
        <v>2</v>
      </c>
      <c r="D10" s="22">
        <v>1</v>
      </c>
      <c r="E10" s="22">
        <v>13</v>
      </c>
      <c r="F10" s="22">
        <v>57470</v>
      </c>
      <c r="G10" s="22">
        <v>398</v>
      </c>
      <c r="H10" s="22">
        <v>13</v>
      </c>
      <c r="I10" s="22">
        <v>57470</v>
      </c>
      <c r="J10" s="22">
        <v>373</v>
      </c>
      <c r="K10" s="22">
        <v>29676</v>
      </c>
    </row>
    <row r="11" spans="1:11" ht="27.75" customHeight="1">
      <c r="A11" s="7"/>
      <c r="B11" s="17" t="s">
        <v>33</v>
      </c>
      <c r="C11" s="21">
        <v>2</v>
      </c>
      <c r="D11" s="22">
        <v>1</v>
      </c>
      <c r="E11" s="22">
        <v>3</v>
      </c>
      <c r="F11" s="22">
        <v>2172</v>
      </c>
      <c r="G11" s="22">
        <v>100</v>
      </c>
      <c r="H11" s="22">
        <v>3</v>
      </c>
      <c r="I11" s="22">
        <v>2172</v>
      </c>
      <c r="J11" s="22">
        <v>43</v>
      </c>
      <c r="K11" s="22">
        <v>2813</v>
      </c>
    </row>
    <row r="12" spans="1:11" ht="27.75" customHeight="1">
      <c r="A12" s="7"/>
      <c r="B12" s="17" t="s">
        <v>16</v>
      </c>
      <c r="C12" s="21">
        <v>1</v>
      </c>
      <c r="D12" s="22">
        <v>1</v>
      </c>
      <c r="E12" s="22">
        <v>35</v>
      </c>
      <c r="F12" s="22">
        <v>194005</v>
      </c>
      <c r="G12" s="22">
        <v>865</v>
      </c>
      <c r="H12" s="22">
        <v>34</v>
      </c>
      <c r="I12" s="22">
        <v>193007</v>
      </c>
      <c r="J12" s="22">
        <v>916</v>
      </c>
      <c r="K12" s="22">
        <v>92519</v>
      </c>
    </row>
    <row r="13" spans="1:11" ht="27.75" customHeight="1">
      <c r="A13" s="7"/>
      <c r="B13" s="17" t="s">
        <v>17</v>
      </c>
      <c r="C13" s="21">
        <v>2</v>
      </c>
      <c r="D13" s="22">
        <v>1</v>
      </c>
      <c r="E13" s="22">
        <v>2</v>
      </c>
      <c r="F13" s="22">
        <v>1498</v>
      </c>
      <c r="G13" s="22">
        <v>15</v>
      </c>
      <c r="H13" s="22">
        <v>2</v>
      </c>
      <c r="I13" s="22">
        <v>1498</v>
      </c>
      <c r="J13" s="22">
        <v>1840</v>
      </c>
      <c r="K13" s="22"/>
    </row>
    <row r="14" spans="1:11" ht="27.75" customHeight="1">
      <c r="A14" s="7"/>
      <c r="B14" s="17" t="s">
        <v>18</v>
      </c>
      <c r="C14" s="21">
        <v>2</v>
      </c>
      <c r="D14" s="22">
        <v>1</v>
      </c>
      <c r="E14" s="22">
        <v>32</v>
      </c>
      <c r="F14" s="22">
        <v>37064</v>
      </c>
      <c r="G14" s="22">
        <v>459</v>
      </c>
      <c r="H14" s="22">
        <v>30</v>
      </c>
      <c r="I14" s="22">
        <v>35666</v>
      </c>
      <c r="J14" s="22"/>
      <c r="K14" s="22">
        <v>28872</v>
      </c>
    </row>
    <row r="15" spans="1:11" ht="27.75" customHeight="1">
      <c r="A15" s="7"/>
      <c r="B15" s="17" t="s">
        <v>34</v>
      </c>
      <c r="C15" s="21">
        <v>1</v>
      </c>
      <c r="D15" s="22">
        <v>1</v>
      </c>
      <c r="E15" s="22">
        <v>4</v>
      </c>
      <c r="F15" s="22">
        <v>8481</v>
      </c>
      <c r="G15" s="22">
        <v>124</v>
      </c>
      <c r="H15" s="22">
        <v>4</v>
      </c>
      <c r="I15" s="22">
        <v>8481</v>
      </c>
      <c r="J15" s="22">
        <v>5299</v>
      </c>
      <c r="K15" s="22">
        <v>374</v>
      </c>
    </row>
    <row r="16" spans="1:11" ht="27.75" customHeight="1">
      <c r="A16" s="7"/>
      <c r="B16" s="17" t="s">
        <v>40</v>
      </c>
      <c r="C16" s="21">
        <v>2</v>
      </c>
      <c r="D16" s="22">
        <v>2</v>
      </c>
      <c r="E16" s="22">
        <v>41</v>
      </c>
      <c r="F16" s="22">
        <v>77828</v>
      </c>
      <c r="G16" s="22">
        <v>2032</v>
      </c>
      <c r="H16" s="22">
        <v>41</v>
      </c>
      <c r="I16" s="22">
        <v>77828</v>
      </c>
      <c r="J16" s="22">
        <v>84411</v>
      </c>
      <c r="K16" s="22">
        <v>3463</v>
      </c>
    </row>
    <row r="17" spans="1:11" ht="27.75" customHeight="1">
      <c r="A17" s="7"/>
      <c r="B17" s="17" t="s">
        <v>19</v>
      </c>
      <c r="C17" s="21">
        <v>3</v>
      </c>
      <c r="D17" s="22">
        <v>1</v>
      </c>
      <c r="E17" s="22">
        <v>11</v>
      </c>
      <c r="F17" s="22">
        <v>7401</v>
      </c>
      <c r="G17" s="22">
        <v>117</v>
      </c>
      <c r="H17" s="22">
        <v>11</v>
      </c>
      <c r="I17" s="22">
        <v>7401</v>
      </c>
      <c r="J17" s="22">
        <v>953</v>
      </c>
      <c r="K17" s="22">
        <v>10420</v>
      </c>
    </row>
    <row r="18" spans="1:11" ht="27.75" customHeight="1">
      <c r="A18" s="7"/>
      <c r="B18" s="17" t="s">
        <v>20</v>
      </c>
      <c r="C18" s="21">
        <v>3</v>
      </c>
      <c r="D18" s="23">
        <v>1</v>
      </c>
      <c r="E18" s="22">
        <v>1</v>
      </c>
      <c r="F18" s="22">
        <v>635</v>
      </c>
      <c r="G18" s="22">
        <v>6</v>
      </c>
      <c r="H18" s="22">
        <v>1</v>
      </c>
      <c r="I18" s="22">
        <v>635</v>
      </c>
      <c r="J18" s="22">
        <v>900</v>
      </c>
      <c r="K18" s="22"/>
    </row>
    <row r="19" spans="1:11" ht="27.75" customHeight="1">
      <c r="A19" s="7"/>
      <c r="B19" s="17" t="s">
        <v>32</v>
      </c>
      <c r="C19" s="21">
        <v>2</v>
      </c>
      <c r="D19" s="35">
        <v>1</v>
      </c>
      <c r="E19" s="22">
        <v>256</v>
      </c>
      <c r="F19" s="22">
        <v>440621</v>
      </c>
      <c r="G19" s="22">
        <v>1110</v>
      </c>
      <c r="H19" s="22">
        <v>248</v>
      </c>
      <c r="I19" s="22">
        <v>423879</v>
      </c>
      <c r="J19" s="22">
        <v>2607</v>
      </c>
      <c r="K19" s="22">
        <v>661771</v>
      </c>
    </row>
    <row r="20" spans="1:11" ht="27.75" customHeight="1">
      <c r="A20" s="7"/>
      <c r="B20" s="17" t="s">
        <v>21</v>
      </c>
      <c r="C20" s="21">
        <v>3</v>
      </c>
      <c r="D20" s="36"/>
      <c r="E20" s="22">
        <v>11</v>
      </c>
      <c r="F20" s="22">
        <v>8073</v>
      </c>
      <c r="G20" s="22">
        <v>48</v>
      </c>
      <c r="H20" s="22">
        <v>10</v>
      </c>
      <c r="I20" s="22">
        <v>7326</v>
      </c>
      <c r="J20" s="22">
        <v>75</v>
      </c>
      <c r="K20" s="22">
        <v>18566</v>
      </c>
    </row>
    <row r="21" spans="1:11" ht="27.75" customHeight="1">
      <c r="A21" s="7"/>
      <c r="B21" s="17" t="s">
        <v>35</v>
      </c>
      <c r="C21" s="21">
        <v>3</v>
      </c>
      <c r="D21" s="22">
        <v>1</v>
      </c>
      <c r="E21" s="22">
        <v>1</v>
      </c>
      <c r="F21" s="22">
        <v>747</v>
      </c>
      <c r="G21" s="22">
        <v>5</v>
      </c>
      <c r="H21" s="22">
        <v>1</v>
      </c>
      <c r="I21" s="22">
        <v>747</v>
      </c>
      <c r="J21" s="22">
        <v>18</v>
      </c>
      <c r="K21" s="22">
        <v>1501</v>
      </c>
    </row>
    <row r="22" spans="1:11" ht="27.75" customHeight="1">
      <c r="A22" s="7"/>
      <c r="B22" s="17" t="s">
        <v>22</v>
      </c>
      <c r="C22" s="9"/>
      <c r="D22" s="12"/>
      <c r="E22" s="12"/>
      <c r="F22" s="12"/>
      <c r="G22" s="12"/>
      <c r="H22" s="12"/>
      <c r="I22" s="12"/>
      <c r="J22" s="12"/>
      <c r="K22" s="12"/>
    </row>
    <row r="23" spans="1:11" ht="27.75" customHeight="1">
      <c r="A23" s="7"/>
      <c r="B23" s="17"/>
      <c r="C23" s="9"/>
      <c r="D23" s="12"/>
      <c r="E23" s="12"/>
      <c r="F23" s="12"/>
      <c r="G23" s="12"/>
      <c r="H23" s="12"/>
      <c r="I23" s="12"/>
      <c r="J23" s="12"/>
      <c r="K23" s="12"/>
    </row>
    <row r="24" spans="1:11" ht="27.75" customHeight="1">
      <c r="A24" s="7"/>
      <c r="B24" s="11"/>
      <c r="C24" s="9"/>
      <c r="D24" s="12"/>
      <c r="E24" s="12"/>
      <c r="F24" s="12"/>
      <c r="G24" s="12"/>
      <c r="H24" s="12"/>
      <c r="I24" s="12"/>
      <c r="J24" s="12"/>
      <c r="K24" s="12"/>
    </row>
    <row r="25" spans="1:11" ht="27.75" customHeight="1">
      <c r="A25" s="7"/>
      <c r="B25" s="11"/>
      <c r="C25" s="9"/>
      <c r="D25" s="12"/>
      <c r="E25" s="12"/>
      <c r="F25" s="12"/>
      <c r="G25" s="12"/>
      <c r="H25" s="12"/>
      <c r="I25" s="12"/>
      <c r="J25" s="12"/>
      <c r="K25" s="12"/>
    </row>
    <row r="26" spans="1:11" ht="27.75" customHeight="1">
      <c r="A26" s="7"/>
      <c r="B26" s="11"/>
      <c r="C26" s="9"/>
      <c r="D26" s="12"/>
      <c r="E26" s="12"/>
      <c r="F26" s="12"/>
      <c r="G26" s="12"/>
      <c r="H26" s="12"/>
      <c r="I26" s="12"/>
      <c r="J26" s="12"/>
      <c r="K26" s="12"/>
    </row>
    <row r="28" spans="2:8" ht="19.5" customHeight="1">
      <c r="B28" s="25" t="s">
        <v>24</v>
      </c>
      <c r="C28" s="25"/>
      <c r="D28" s="25"/>
      <c r="E28" s="25"/>
      <c r="F28" s="25"/>
      <c r="G28" s="25"/>
      <c r="H28" s="25"/>
    </row>
    <row r="29" ht="9.75" customHeight="1"/>
    <row r="30" ht="19.5" customHeight="1">
      <c r="B30" s="13" t="s">
        <v>26</v>
      </c>
    </row>
    <row r="31" spans="2:3" ht="19.5" customHeight="1">
      <c r="B31" s="9" t="s">
        <v>27</v>
      </c>
      <c r="C31" s="9" t="s">
        <v>36</v>
      </c>
    </row>
    <row r="32" spans="2:3" ht="19.5" customHeight="1">
      <c r="B32" s="9" t="s">
        <v>28</v>
      </c>
      <c r="C32" s="19" t="s">
        <v>37</v>
      </c>
    </row>
    <row r="33" spans="2:3" ht="19.5" customHeight="1">
      <c r="B33" s="9" t="s">
        <v>29</v>
      </c>
      <c r="C33" s="19" t="s">
        <v>38</v>
      </c>
    </row>
    <row r="34" spans="2:3" ht="19.5" customHeight="1">
      <c r="B34" s="9" t="s">
        <v>30</v>
      </c>
      <c r="C34" s="19" t="s">
        <v>39</v>
      </c>
    </row>
  </sheetData>
  <sheetProtection/>
  <mergeCells count="9">
    <mergeCell ref="C2:J2"/>
    <mergeCell ref="B28:H28"/>
    <mergeCell ref="B5:B6"/>
    <mergeCell ref="C5:C6"/>
    <mergeCell ref="D5:D6"/>
    <mergeCell ref="E5:G5"/>
    <mergeCell ref="H5:I5"/>
    <mergeCell ref="J5:K5"/>
    <mergeCell ref="D19:D20"/>
  </mergeCells>
  <printOptions/>
  <pageMargins left="0.3937007874015748" right="0.3937007874015748" top="0.3937007874015748" bottom="0.5118110236220472" header="0.3937007874015748" footer="0.31496062992125984"/>
  <pageSetup firstPageNumber="82" useFirstPageNumber="1" fitToHeight="0" fitToWidth="1" horizontalDpi="200" verticalDpi="200" orientation="portrait" paperSize="9" scale="83" r:id="rId1"/>
  <headerFooter alignWithMargins="0">
    <oddHeader>&amp;R&amp;"ＭＳ Ｐ明朝,標準"&amp;10
</oddHeader>
    <oddFooter>&amp;C&amp;"ＭＳ Ｐ明朝,標準"&amp;18&amp;P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CIVIL</dc:creator>
  <cp:keywords/>
  <dc:description/>
  <cp:lastModifiedBy>技術管理課</cp:lastModifiedBy>
  <cp:lastPrinted>2016-03-02T02:20:27Z</cp:lastPrinted>
  <dcterms:created xsi:type="dcterms:W3CDTF">2011-01-28T01:03:04Z</dcterms:created>
  <dcterms:modified xsi:type="dcterms:W3CDTF">2016-03-02T02:20:29Z</dcterms:modified>
  <cp:category/>
  <cp:version/>
  <cp:contentType/>
  <cp:contentStatus/>
</cp:coreProperties>
</file>