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3945" windowHeight="2355" activeTab="0"/>
  </bookViews>
  <sheets>
    <sheet name="船舶の係留施設別・トン階級別利用状況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'船舶の係留施設別・トン階級別利用状況'!$A$1:$W$80</definedName>
    <definedName name="_xlnm.Print_Titles" localSheetId="0">'船舶の係留施設別・トン階級別利用状況'!$A:$C,'船舶の係留施設別・トン階級別利用状況'!$1:$5</definedName>
  </definedNames>
  <calcPr fullCalcOnLoad="1"/>
</workbook>
</file>

<file path=xl/sharedStrings.xml><?xml version="1.0" encoding="utf-8"?>
<sst xmlns="http://schemas.openxmlformats.org/spreadsheetml/2006/main" count="135" uniqueCount="44">
  <si>
    <t>トン階級別　</t>
  </si>
  <si>
    <t>　けい留施設名</t>
  </si>
  <si>
    <t>隻　　数　　　　　（隻）</t>
  </si>
  <si>
    <t>総　ト　ン　数　　　　　（トン）</t>
  </si>
  <si>
    <t>中央１号岸壁</t>
  </si>
  <si>
    <t>中央２号岸壁</t>
  </si>
  <si>
    <t>中央３号岸壁</t>
  </si>
  <si>
    <t>中央４号岸壁</t>
  </si>
  <si>
    <t>中央埠頭計</t>
  </si>
  <si>
    <t>富士１号岸壁</t>
  </si>
  <si>
    <t>富士２号岸壁</t>
  </si>
  <si>
    <t>富士５号岸壁</t>
  </si>
  <si>
    <t>吉原１号岸壁</t>
  </si>
  <si>
    <t>吉原埠頭計</t>
  </si>
  <si>
    <t>鈴川１号岸壁</t>
  </si>
  <si>
    <t>鈴川２号岸壁</t>
  </si>
  <si>
    <t>鈴川３号岸壁</t>
  </si>
  <si>
    <t>鈴川４号岸壁</t>
  </si>
  <si>
    <t>鈴川５号岸壁</t>
  </si>
  <si>
    <t>鈴川埠頭計</t>
  </si>
  <si>
    <t>石油２号岸壁</t>
  </si>
  <si>
    <t>石油埠頭計</t>
  </si>
  <si>
    <t>　　　－　公共岸壁計　－　　　</t>
  </si>
  <si>
    <t>　　　－　合　　　計　－　　　</t>
  </si>
  <si>
    <t>計</t>
  </si>
  <si>
    <t>外　航</t>
  </si>
  <si>
    <t>内　航</t>
  </si>
  <si>
    <t>船舶のけい留施設別トン階級別利用状況</t>
  </si>
  <si>
    <t>富士南岸壁</t>
  </si>
  <si>
    <t>石油１号岸壁</t>
  </si>
  <si>
    <t>平成27年1月～平成27年12月</t>
  </si>
  <si>
    <t>　　合　　　　　計　　</t>
  </si>
  <si>
    <t>３０，０００総トン以上</t>
  </si>
  <si>
    <t>２０，０００総トン以上</t>
  </si>
  <si>
    <t>１０，０００総トン以上</t>
  </si>
  <si>
    <t>　６，０００総トン以上</t>
  </si>
  <si>
    <t>　３，０００総トン以上</t>
  </si>
  <si>
    <t>　１，０００総トン以上</t>
  </si>
  <si>
    <t>　　　５００総トン以上</t>
  </si>
  <si>
    <t>　　　１００総トン以上</t>
  </si>
  <si>
    <t>　　　　　５総トン以上</t>
  </si>
  <si>
    <t>富士埠頭計</t>
  </si>
  <si>
    <t>石油３号ドルフィン</t>
  </si>
  <si>
    <t>吉原２号岸壁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</si>
</sst>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3">
    <font>
      <sz val="11"/>
      <color indexed="8"/>
      <name val="ＭＳ Ｐゴシック"/>
      <family val="3"/>
    </font>
    <font>
      <sz val="10"/>
      <name val="ＦＡ Ｐ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ＦＡ Ｐ 明朝"/>
      <family val="1"/>
    </font>
    <font>
      <sz val="16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ＦＡ Ｐ 明朝"/>
      <family val="1"/>
    </font>
    <font>
      <sz val="12"/>
      <name val="HGP明朝B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4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45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ＦＡ Ｐ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22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176" fontId="11" fillId="0" borderId="12" xfId="49" applyNumberFormat="1" applyFont="1" applyBorder="1" applyAlignment="1">
      <alignment vertical="center"/>
    </xf>
    <xf numFmtId="176" fontId="11" fillId="0" borderId="15" xfId="49" applyNumberFormat="1" applyFont="1" applyBorder="1" applyAlignment="1">
      <alignment vertical="center"/>
    </xf>
    <xf numFmtId="0" fontId="11" fillId="0" borderId="0" xfId="61" applyFont="1" applyAlignment="1">
      <alignment vertical="center"/>
      <protection/>
    </xf>
    <xf numFmtId="176" fontId="11" fillId="0" borderId="13" xfId="49" applyNumberFormat="1" applyFont="1" applyBorder="1" applyAlignment="1">
      <alignment vertical="center"/>
    </xf>
    <xf numFmtId="176" fontId="11" fillId="0" borderId="16" xfId="49" applyNumberFormat="1" applyFont="1" applyBorder="1" applyAlignment="1">
      <alignment vertical="center"/>
    </xf>
    <xf numFmtId="176" fontId="11" fillId="0" borderId="14" xfId="49" applyNumberFormat="1" applyFont="1" applyBorder="1" applyAlignment="1">
      <alignment vertical="center"/>
    </xf>
    <xf numFmtId="176" fontId="11" fillId="0" borderId="17" xfId="49" applyNumberFormat="1" applyFont="1" applyBorder="1" applyAlignment="1">
      <alignment vertical="center"/>
    </xf>
    <xf numFmtId="0" fontId="8" fillId="0" borderId="10" xfId="61" applyFont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13" xfId="61" applyFont="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7" xfId="61" applyFont="1" applyBorder="1" applyAlignment="1">
      <alignment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10" fillId="0" borderId="21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GHV2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49</xdr:row>
      <xdr:rowOff>190500</xdr:rowOff>
    </xdr:from>
    <xdr:to>
      <xdr:col>3</xdr:col>
      <xdr:colOff>238125</xdr:colOff>
      <xdr:row>50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2266950" y="1102995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57150</xdr:colOff>
      <xdr:row>50</xdr:row>
      <xdr:rowOff>0</xdr:rowOff>
    </xdr:to>
    <xdr:sp>
      <xdr:nvSpPr>
        <xdr:cNvPr id="2" name="テキスト 49"/>
        <xdr:cNvSpPr txBox="1">
          <a:spLocks noChangeArrowheads="1"/>
        </xdr:cNvSpPr>
      </xdr:nvSpPr>
      <xdr:spPr>
        <a:xfrm>
          <a:off x="2143125" y="1102995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</xdr:col>
      <xdr:colOff>0</xdr:colOff>
      <xdr:row>56</xdr:row>
      <xdr:rowOff>123825</xdr:rowOff>
    </xdr:from>
    <xdr:to>
      <xdr:col>3</xdr:col>
      <xdr:colOff>57150</xdr:colOff>
      <xdr:row>56</xdr:row>
      <xdr:rowOff>123825</xdr:rowOff>
    </xdr:to>
    <xdr:sp>
      <xdr:nvSpPr>
        <xdr:cNvPr id="3" name="テキスト 52"/>
        <xdr:cNvSpPr txBox="1">
          <a:spLocks noChangeArrowheads="1"/>
        </xdr:cNvSpPr>
      </xdr:nvSpPr>
      <xdr:spPr>
        <a:xfrm>
          <a:off x="2143125" y="122967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</xdr:col>
      <xdr:colOff>0</xdr:colOff>
      <xdr:row>56</xdr:row>
      <xdr:rowOff>123825</xdr:rowOff>
    </xdr:from>
    <xdr:to>
      <xdr:col>3</xdr:col>
      <xdr:colOff>57150</xdr:colOff>
      <xdr:row>56</xdr:row>
      <xdr:rowOff>123825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2143125" y="122967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</xdr:col>
      <xdr:colOff>123825</xdr:colOff>
      <xdr:row>56</xdr:row>
      <xdr:rowOff>123825</xdr:rowOff>
    </xdr:from>
    <xdr:to>
      <xdr:col>3</xdr:col>
      <xdr:colOff>238125</xdr:colOff>
      <xdr:row>56</xdr:row>
      <xdr:rowOff>123825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2266950" y="12296775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0</xdr:colOff>
      <xdr:row>56</xdr:row>
      <xdr:rowOff>123825</xdr:rowOff>
    </xdr:from>
    <xdr:to>
      <xdr:col>3</xdr:col>
      <xdr:colOff>57150</xdr:colOff>
      <xdr:row>56</xdr:row>
      <xdr:rowOff>123825</xdr:rowOff>
    </xdr:to>
    <xdr:sp>
      <xdr:nvSpPr>
        <xdr:cNvPr id="6" name="テキスト 55"/>
        <xdr:cNvSpPr txBox="1">
          <a:spLocks noChangeArrowheads="1"/>
        </xdr:cNvSpPr>
      </xdr:nvSpPr>
      <xdr:spPr>
        <a:xfrm>
          <a:off x="2143125" y="122967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</xdr:col>
      <xdr:colOff>0</xdr:colOff>
      <xdr:row>56</xdr:row>
      <xdr:rowOff>123825</xdr:rowOff>
    </xdr:from>
    <xdr:to>
      <xdr:col>3</xdr:col>
      <xdr:colOff>57150</xdr:colOff>
      <xdr:row>56</xdr:row>
      <xdr:rowOff>123825</xdr:rowOff>
    </xdr:to>
    <xdr:sp>
      <xdr:nvSpPr>
        <xdr:cNvPr id="7" name="テキスト 56"/>
        <xdr:cNvSpPr txBox="1">
          <a:spLocks noChangeArrowheads="1"/>
        </xdr:cNvSpPr>
      </xdr:nvSpPr>
      <xdr:spPr>
        <a:xfrm>
          <a:off x="2143125" y="122967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</xdr:col>
      <xdr:colOff>123825</xdr:colOff>
      <xdr:row>56</xdr:row>
      <xdr:rowOff>123825</xdr:rowOff>
    </xdr:from>
    <xdr:to>
      <xdr:col>3</xdr:col>
      <xdr:colOff>238125</xdr:colOff>
      <xdr:row>56</xdr:row>
      <xdr:rowOff>123825</xdr:rowOff>
    </xdr:to>
    <xdr:sp>
      <xdr:nvSpPr>
        <xdr:cNvPr id="8" name="テキスト 57"/>
        <xdr:cNvSpPr txBox="1">
          <a:spLocks noChangeArrowheads="1"/>
        </xdr:cNvSpPr>
      </xdr:nvSpPr>
      <xdr:spPr>
        <a:xfrm>
          <a:off x="2266950" y="12296775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0</xdr:colOff>
      <xdr:row>56</xdr:row>
      <xdr:rowOff>123825</xdr:rowOff>
    </xdr:from>
    <xdr:to>
      <xdr:col>3</xdr:col>
      <xdr:colOff>57150</xdr:colOff>
      <xdr:row>56</xdr:row>
      <xdr:rowOff>123825</xdr:rowOff>
    </xdr:to>
    <xdr:sp>
      <xdr:nvSpPr>
        <xdr:cNvPr id="9" name="テキスト 58"/>
        <xdr:cNvSpPr txBox="1">
          <a:spLocks noChangeArrowheads="1"/>
        </xdr:cNvSpPr>
      </xdr:nvSpPr>
      <xdr:spPr>
        <a:xfrm>
          <a:off x="2143125" y="122967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180975</xdr:rowOff>
    </xdr:to>
    <xdr:sp>
      <xdr:nvSpPr>
        <xdr:cNvPr id="10" name="テキスト 72"/>
        <xdr:cNvSpPr txBox="1">
          <a:spLocks noChangeArrowheads="1"/>
        </xdr:cNvSpPr>
      </xdr:nvSpPr>
      <xdr:spPr>
        <a:xfrm>
          <a:off x="4419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5</xdr:col>
      <xdr:colOff>0</xdr:colOff>
      <xdr:row>3</xdr:row>
      <xdr:rowOff>352425</xdr:rowOff>
    </xdr:from>
    <xdr:to>
      <xdr:col>5</xdr:col>
      <xdr:colOff>0</xdr:colOff>
      <xdr:row>5</xdr:row>
      <xdr:rowOff>180975</xdr:rowOff>
    </xdr:to>
    <xdr:sp>
      <xdr:nvSpPr>
        <xdr:cNvPr id="11" name="テキスト 73"/>
        <xdr:cNvSpPr txBox="1">
          <a:spLocks noChangeArrowheads="1"/>
        </xdr:cNvSpPr>
      </xdr:nvSpPr>
      <xdr:spPr>
        <a:xfrm>
          <a:off x="4419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12" name="テキスト 13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13" name="テキスト 13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14" name="テキスト 13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15" name="テキスト 135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16" name="テキスト 136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17" name="テキスト 137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18" name="テキスト 139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19" name="テキスト 140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20" name="テキスト 141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21" name="テキスト 143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22" name="テキスト 7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23" name="テキスト 71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24" name="テキスト 71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25" name="テキスト 71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26" name="テキスト 7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27" name="テキスト 7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28" name="テキスト 72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29" name="テキスト 73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30" name="テキスト 72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31" name="テキスト 73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32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3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34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39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40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180975</xdr:rowOff>
    </xdr:to>
    <xdr:sp>
      <xdr:nvSpPr>
        <xdr:cNvPr id="41" name="テキスト 72"/>
        <xdr:cNvSpPr txBox="1">
          <a:spLocks noChangeArrowheads="1"/>
        </xdr:cNvSpPr>
      </xdr:nvSpPr>
      <xdr:spPr>
        <a:xfrm>
          <a:off x="4419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5</xdr:col>
      <xdr:colOff>0</xdr:colOff>
      <xdr:row>3</xdr:row>
      <xdr:rowOff>352425</xdr:rowOff>
    </xdr:from>
    <xdr:to>
      <xdr:col>5</xdr:col>
      <xdr:colOff>0</xdr:colOff>
      <xdr:row>5</xdr:row>
      <xdr:rowOff>180975</xdr:rowOff>
    </xdr:to>
    <xdr:sp>
      <xdr:nvSpPr>
        <xdr:cNvPr id="42" name="テキスト 73"/>
        <xdr:cNvSpPr txBox="1">
          <a:spLocks noChangeArrowheads="1"/>
        </xdr:cNvSpPr>
      </xdr:nvSpPr>
      <xdr:spPr>
        <a:xfrm>
          <a:off x="4419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43" name="テキスト 13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44" name="テキスト 13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45" name="テキスト 13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46" name="テキスト 135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47" name="テキスト 136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48" name="テキスト 137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49" name="テキスト 139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50" name="テキスト 140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51" name="テキスト 141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52" name="テキスト 143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53" name="テキスト 7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54" name="テキスト 71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55" name="テキスト 71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56" name="テキスト 71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57" name="テキスト 7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58" name="テキスト 7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59" name="テキスト 72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60" name="テキスト 73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61" name="テキスト 72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62" name="テキスト 73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63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64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65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66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67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68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69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70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71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72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73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74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75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76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77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78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79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80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81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82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83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84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85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86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87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88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89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90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91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11</xdr:col>
      <xdr:colOff>561975</xdr:colOff>
      <xdr:row>51</xdr:row>
      <xdr:rowOff>152400</xdr:rowOff>
    </xdr:from>
    <xdr:to>
      <xdr:col>12</xdr:col>
      <xdr:colOff>876300</xdr:colOff>
      <xdr:row>52</xdr:row>
      <xdr:rowOff>95250</xdr:rowOff>
    </xdr:to>
    <xdr:sp fLocksText="0">
      <xdr:nvSpPr>
        <xdr:cNvPr id="92" name="テキスト 50"/>
        <xdr:cNvSpPr txBox="1">
          <a:spLocks noChangeArrowheads="1"/>
        </xdr:cNvSpPr>
      </xdr:nvSpPr>
      <xdr:spPr>
        <a:xfrm>
          <a:off x="9839325" y="11372850"/>
          <a:ext cx="971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93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94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95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96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97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98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99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100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101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02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03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04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05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06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07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08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109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110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11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12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13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14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15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16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17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118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119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20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21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22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23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24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25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26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0</xdr:colOff>
      <xdr:row>50</xdr:row>
      <xdr:rowOff>0</xdr:rowOff>
    </xdr:to>
    <xdr:sp>
      <xdr:nvSpPr>
        <xdr:cNvPr id="127" name="テキスト 48"/>
        <xdr:cNvSpPr txBox="1">
          <a:spLocks noChangeArrowheads="1"/>
        </xdr:cNvSpPr>
      </xdr:nvSpPr>
      <xdr:spPr>
        <a:xfrm>
          <a:off x="1005840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128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29" name="テキスト 52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30" name="テキスト 53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31" name="テキスト 54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32" name="テキスト 55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33" name="テキスト 56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12</xdr:col>
      <xdr:colOff>962025</xdr:colOff>
      <xdr:row>56</xdr:row>
      <xdr:rowOff>123825</xdr:rowOff>
    </xdr:to>
    <xdr:sp>
      <xdr:nvSpPr>
        <xdr:cNvPr id="134" name="テキスト 57"/>
        <xdr:cNvSpPr txBox="1">
          <a:spLocks noChangeArrowheads="1"/>
        </xdr:cNvSpPr>
      </xdr:nvSpPr>
      <xdr:spPr>
        <a:xfrm>
          <a:off x="1005840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0</xdr:colOff>
      <xdr:row>56</xdr:row>
      <xdr:rowOff>123825</xdr:rowOff>
    </xdr:to>
    <xdr:sp>
      <xdr:nvSpPr>
        <xdr:cNvPr id="135" name="テキスト 58"/>
        <xdr:cNvSpPr txBox="1">
          <a:spLocks noChangeArrowheads="1"/>
        </xdr:cNvSpPr>
      </xdr:nvSpPr>
      <xdr:spPr>
        <a:xfrm>
          <a:off x="993457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49</xdr:row>
      <xdr:rowOff>190500</xdr:rowOff>
    </xdr:from>
    <xdr:to>
      <xdr:col>13</xdr:col>
      <xdr:colOff>238125</xdr:colOff>
      <xdr:row>50</xdr:row>
      <xdr:rowOff>0</xdr:rowOff>
    </xdr:to>
    <xdr:sp>
      <xdr:nvSpPr>
        <xdr:cNvPr id="136" name="テキスト 48"/>
        <xdr:cNvSpPr txBox="1">
          <a:spLocks noChangeArrowheads="1"/>
        </xdr:cNvSpPr>
      </xdr:nvSpPr>
      <xdr:spPr>
        <a:xfrm>
          <a:off x="10058400" y="11029950"/>
          <a:ext cx="1076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57150</xdr:colOff>
      <xdr:row>50</xdr:row>
      <xdr:rowOff>0</xdr:rowOff>
    </xdr:to>
    <xdr:sp>
      <xdr:nvSpPr>
        <xdr:cNvPr id="137" name="テキスト 49"/>
        <xdr:cNvSpPr txBox="1">
          <a:spLocks noChangeArrowheads="1"/>
        </xdr:cNvSpPr>
      </xdr:nvSpPr>
      <xdr:spPr>
        <a:xfrm>
          <a:off x="9934575" y="110299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57150</xdr:colOff>
      <xdr:row>56</xdr:row>
      <xdr:rowOff>123825</xdr:rowOff>
    </xdr:to>
    <xdr:sp>
      <xdr:nvSpPr>
        <xdr:cNvPr id="138" name="テキスト 52"/>
        <xdr:cNvSpPr txBox="1">
          <a:spLocks noChangeArrowheads="1"/>
        </xdr:cNvSpPr>
      </xdr:nvSpPr>
      <xdr:spPr>
        <a:xfrm>
          <a:off x="9934575" y="1229677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123825</xdr:rowOff>
    </xdr:from>
    <xdr:to>
      <xdr:col>13</xdr:col>
      <xdr:colOff>57150</xdr:colOff>
      <xdr:row>56</xdr:row>
      <xdr:rowOff>123825</xdr:rowOff>
    </xdr:to>
    <xdr:sp>
      <xdr:nvSpPr>
        <xdr:cNvPr id="139" name="テキスト 53"/>
        <xdr:cNvSpPr txBox="1">
          <a:spLocks noChangeArrowheads="1"/>
        </xdr:cNvSpPr>
      </xdr:nvSpPr>
      <xdr:spPr>
        <a:xfrm>
          <a:off x="9934575" y="1229677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13</xdr:col>
      <xdr:colOff>238125</xdr:colOff>
      <xdr:row>56</xdr:row>
      <xdr:rowOff>123825</xdr:rowOff>
    </xdr:to>
    <xdr:sp>
      <xdr:nvSpPr>
        <xdr:cNvPr id="140" name="テキスト 54"/>
        <xdr:cNvSpPr txBox="1">
          <a:spLocks noChangeArrowheads="1"/>
        </xdr:cNvSpPr>
      </xdr:nvSpPr>
      <xdr:spPr>
        <a:xfrm>
          <a:off x="10058400" y="12296775"/>
          <a:ext cx="1076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123825</xdr:colOff>
      <xdr:row>56</xdr:row>
      <xdr:rowOff>123825</xdr:rowOff>
    </xdr:from>
    <xdr:to>
      <xdr:col>13</xdr:col>
      <xdr:colOff>238125</xdr:colOff>
      <xdr:row>56</xdr:row>
      <xdr:rowOff>123825</xdr:rowOff>
    </xdr:to>
    <xdr:sp>
      <xdr:nvSpPr>
        <xdr:cNvPr id="141" name="テキスト 57"/>
        <xdr:cNvSpPr txBox="1">
          <a:spLocks noChangeArrowheads="1"/>
        </xdr:cNvSpPr>
      </xdr:nvSpPr>
      <xdr:spPr>
        <a:xfrm>
          <a:off x="10058400" y="12296775"/>
          <a:ext cx="1076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59</xdr:row>
      <xdr:rowOff>104775</xdr:rowOff>
    </xdr:from>
    <xdr:to>
      <xdr:col>13</xdr:col>
      <xdr:colOff>57150</xdr:colOff>
      <xdr:row>59</xdr:row>
      <xdr:rowOff>104775</xdr:rowOff>
    </xdr:to>
    <xdr:sp>
      <xdr:nvSpPr>
        <xdr:cNvPr id="142" name="テキスト 58"/>
        <xdr:cNvSpPr txBox="1">
          <a:spLocks noChangeArrowheads="1"/>
        </xdr:cNvSpPr>
      </xdr:nvSpPr>
      <xdr:spPr>
        <a:xfrm rot="21140654">
          <a:off x="9934575" y="1284922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180975</xdr:rowOff>
    </xdr:to>
    <xdr:sp>
      <xdr:nvSpPr>
        <xdr:cNvPr id="143" name="テキスト 72"/>
        <xdr:cNvSpPr txBox="1">
          <a:spLocks noChangeArrowheads="1"/>
        </xdr:cNvSpPr>
      </xdr:nvSpPr>
      <xdr:spPr>
        <a:xfrm>
          <a:off x="12515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15</xdr:col>
      <xdr:colOff>0</xdr:colOff>
      <xdr:row>3</xdr:row>
      <xdr:rowOff>352425</xdr:rowOff>
    </xdr:from>
    <xdr:to>
      <xdr:col>15</xdr:col>
      <xdr:colOff>0</xdr:colOff>
      <xdr:row>5</xdr:row>
      <xdr:rowOff>180975</xdr:rowOff>
    </xdr:to>
    <xdr:sp>
      <xdr:nvSpPr>
        <xdr:cNvPr id="144" name="テキスト 73"/>
        <xdr:cNvSpPr txBox="1">
          <a:spLocks noChangeArrowheads="1"/>
        </xdr:cNvSpPr>
      </xdr:nvSpPr>
      <xdr:spPr>
        <a:xfrm>
          <a:off x="12515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45" name="テキスト 13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46" name="テキスト 13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47" name="テキスト 13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48" name="テキスト 135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49" name="テキスト 136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50" name="テキスト 137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51" name="テキスト 139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52" name="テキスト 140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53" name="テキスト 141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54" name="テキスト 143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55" name="テキスト 7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56" name="テキスト 71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57" name="テキスト 71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58" name="テキスト 71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59" name="テキスト 7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60" name="テキスト 7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61" name="テキスト 72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62" name="テキスト 73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63" name="テキスト 72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64" name="テキスト 73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165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166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167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168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169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170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171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172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173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180975</xdr:rowOff>
    </xdr:to>
    <xdr:sp>
      <xdr:nvSpPr>
        <xdr:cNvPr id="174" name="テキスト 72"/>
        <xdr:cNvSpPr txBox="1">
          <a:spLocks noChangeArrowheads="1"/>
        </xdr:cNvSpPr>
      </xdr:nvSpPr>
      <xdr:spPr>
        <a:xfrm>
          <a:off x="12515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15</xdr:col>
      <xdr:colOff>0</xdr:colOff>
      <xdr:row>3</xdr:row>
      <xdr:rowOff>352425</xdr:rowOff>
    </xdr:from>
    <xdr:to>
      <xdr:col>15</xdr:col>
      <xdr:colOff>0</xdr:colOff>
      <xdr:row>5</xdr:row>
      <xdr:rowOff>180975</xdr:rowOff>
    </xdr:to>
    <xdr:sp>
      <xdr:nvSpPr>
        <xdr:cNvPr id="175" name="テキスト 73"/>
        <xdr:cNvSpPr txBox="1">
          <a:spLocks noChangeArrowheads="1"/>
        </xdr:cNvSpPr>
      </xdr:nvSpPr>
      <xdr:spPr>
        <a:xfrm>
          <a:off x="12515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76" name="テキスト 13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77" name="テキスト 13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78" name="テキスト 13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79" name="テキスト 135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80" name="テキスト 136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81" name="テキスト 137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82" name="テキスト 139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83" name="テキスト 140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84" name="テキスト 141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85" name="テキスト 143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86" name="テキスト 7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87" name="テキスト 71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88" name="テキスト 71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89" name="テキスト 71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90" name="テキスト 7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91" name="テキスト 7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92" name="テキスト 72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93" name="テキスト 73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94" name="テキスト 72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95" name="テキスト 73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196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197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198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199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00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01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02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03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04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205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06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07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08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09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10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11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12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13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214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15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16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17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18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19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20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21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22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223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24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25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26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27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28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29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30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31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232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33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34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35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36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37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38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39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40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241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42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43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44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45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46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47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48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49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250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51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52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56" name="テキスト 56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57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58" name="テキスト 58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49</xdr:row>
      <xdr:rowOff>190500</xdr:rowOff>
    </xdr:from>
    <xdr:to>
      <xdr:col>23</xdr:col>
      <xdr:colOff>0</xdr:colOff>
      <xdr:row>50</xdr:row>
      <xdr:rowOff>0</xdr:rowOff>
    </xdr:to>
    <xdr:sp>
      <xdr:nvSpPr>
        <xdr:cNvPr id="259" name="テキスト 48"/>
        <xdr:cNvSpPr txBox="1">
          <a:spLocks noChangeArrowheads="1"/>
        </xdr:cNvSpPr>
      </xdr:nvSpPr>
      <xdr:spPr>
        <a:xfrm>
          <a:off x="18154650" y="110299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60" name="テキスト 49"/>
        <xdr:cNvSpPr txBox="1">
          <a:spLocks noChangeArrowheads="1"/>
        </xdr:cNvSpPr>
      </xdr:nvSpPr>
      <xdr:spPr>
        <a:xfrm>
          <a:off x="1803082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61" name="テキスト 52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62" name="テキスト 53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63" name="テキスト 54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22</xdr:col>
      <xdr:colOff>0</xdr:colOff>
      <xdr:row>56</xdr:row>
      <xdr:rowOff>123825</xdr:rowOff>
    </xdr:from>
    <xdr:to>
      <xdr:col>23</xdr:col>
      <xdr:colOff>0</xdr:colOff>
      <xdr:row>56</xdr:row>
      <xdr:rowOff>123825</xdr:rowOff>
    </xdr:to>
    <xdr:sp>
      <xdr:nvSpPr>
        <xdr:cNvPr id="264" name="テキスト 55"/>
        <xdr:cNvSpPr txBox="1">
          <a:spLocks noChangeArrowheads="1"/>
        </xdr:cNvSpPr>
      </xdr:nvSpPr>
      <xdr:spPr>
        <a:xfrm>
          <a:off x="18030825" y="122967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56</xdr:row>
      <xdr:rowOff>123825</xdr:rowOff>
    </xdr:from>
    <xdr:to>
      <xdr:col>22</xdr:col>
      <xdr:colOff>962025</xdr:colOff>
      <xdr:row>56</xdr:row>
      <xdr:rowOff>123825</xdr:rowOff>
    </xdr:to>
    <xdr:sp>
      <xdr:nvSpPr>
        <xdr:cNvPr id="265" name="テキスト 57"/>
        <xdr:cNvSpPr txBox="1">
          <a:spLocks noChangeArrowheads="1"/>
        </xdr:cNvSpPr>
      </xdr:nvSpPr>
      <xdr:spPr>
        <a:xfrm>
          <a:off x="18154650" y="122967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19050</xdr:colOff>
      <xdr:row>49</xdr:row>
      <xdr:rowOff>104775</xdr:rowOff>
    </xdr:from>
    <xdr:to>
      <xdr:col>3</xdr:col>
      <xdr:colOff>38100</xdr:colOff>
      <xdr:row>50</xdr:row>
      <xdr:rowOff>0</xdr:rowOff>
    </xdr:to>
    <xdr:sp>
      <xdr:nvSpPr>
        <xdr:cNvPr id="266" name="テキスト 48"/>
        <xdr:cNvSpPr txBox="1">
          <a:spLocks noChangeArrowheads="1"/>
        </xdr:cNvSpPr>
      </xdr:nvSpPr>
      <xdr:spPr>
        <a:xfrm>
          <a:off x="2162175" y="10944225"/>
          <a:ext cx="6762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267" name="テキスト 49"/>
        <xdr:cNvSpPr txBox="1">
          <a:spLocks noChangeArrowheads="1"/>
        </xdr:cNvSpPr>
      </xdr:nvSpPr>
      <xdr:spPr>
        <a:xfrm>
          <a:off x="2143125" y="110299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9525</xdr:colOff>
      <xdr:row>56</xdr:row>
      <xdr:rowOff>19050</xdr:rowOff>
    </xdr:to>
    <xdr:sp>
      <xdr:nvSpPr>
        <xdr:cNvPr id="268" name="テキスト 50"/>
        <xdr:cNvSpPr txBox="1">
          <a:spLocks noChangeArrowheads="1"/>
        </xdr:cNvSpPr>
      </xdr:nvSpPr>
      <xdr:spPr>
        <a:xfrm>
          <a:off x="2143125" y="12172950"/>
          <a:ext cx="6667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</xdr:col>
      <xdr:colOff>19050</xdr:colOff>
      <xdr:row>56</xdr:row>
      <xdr:rowOff>0</xdr:rowOff>
    </xdr:from>
    <xdr:to>
      <xdr:col>3</xdr:col>
      <xdr:colOff>38100</xdr:colOff>
      <xdr:row>56</xdr:row>
      <xdr:rowOff>19050</xdr:rowOff>
    </xdr:to>
    <xdr:sp>
      <xdr:nvSpPr>
        <xdr:cNvPr id="269" name="テキスト 51"/>
        <xdr:cNvSpPr txBox="1">
          <a:spLocks noChangeArrowheads="1"/>
        </xdr:cNvSpPr>
      </xdr:nvSpPr>
      <xdr:spPr>
        <a:xfrm>
          <a:off x="2162175" y="12172950"/>
          <a:ext cx="6762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0</xdr:colOff>
      <xdr:row>56</xdr:row>
      <xdr:rowOff>19050</xdr:rowOff>
    </xdr:from>
    <xdr:to>
      <xdr:col>3</xdr:col>
      <xdr:colOff>9525</xdr:colOff>
      <xdr:row>56</xdr:row>
      <xdr:rowOff>19050</xdr:rowOff>
    </xdr:to>
    <xdr:sp>
      <xdr:nvSpPr>
        <xdr:cNvPr id="270" name="テキスト 52"/>
        <xdr:cNvSpPr txBox="1">
          <a:spLocks noChangeArrowheads="1"/>
        </xdr:cNvSpPr>
      </xdr:nvSpPr>
      <xdr:spPr>
        <a:xfrm>
          <a:off x="2143125" y="1219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</xdr:col>
      <xdr:colOff>0</xdr:colOff>
      <xdr:row>56</xdr:row>
      <xdr:rowOff>19050</xdr:rowOff>
    </xdr:from>
    <xdr:to>
      <xdr:col>3</xdr:col>
      <xdr:colOff>9525</xdr:colOff>
      <xdr:row>56</xdr:row>
      <xdr:rowOff>19050</xdr:rowOff>
    </xdr:to>
    <xdr:sp>
      <xdr:nvSpPr>
        <xdr:cNvPr id="271" name="テキスト 53"/>
        <xdr:cNvSpPr txBox="1">
          <a:spLocks noChangeArrowheads="1"/>
        </xdr:cNvSpPr>
      </xdr:nvSpPr>
      <xdr:spPr>
        <a:xfrm>
          <a:off x="2143125" y="1219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3</xdr:col>
      <xdr:colOff>38100</xdr:colOff>
      <xdr:row>56</xdr:row>
      <xdr:rowOff>19050</xdr:rowOff>
    </xdr:to>
    <xdr:sp>
      <xdr:nvSpPr>
        <xdr:cNvPr id="272" name="テキスト 54"/>
        <xdr:cNvSpPr txBox="1">
          <a:spLocks noChangeArrowheads="1"/>
        </xdr:cNvSpPr>
      </xdr:nvSpPr>
      <xdr:spPr>
        <a:xfrm>
          <a:off x="2162175" y="12192000"/>
          <a:ext cx="676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0</xdr:colOff>
      <xdr:row>56</xdr:row>
      <xdr:rowOff>19050</xdr:rowOff>
    </xdr:from>
    <xdr:to>
      <xdr:col>3</xdr:col>
      <xdr:colOff>9525</xdr:colOff>
      <xdr:row>56</xdr:row>
      <xdr:rowOff>19050</xdr:rowOff>
    </xdr:to>
    <xdr:sp>
      <xdr:nvSpPr>
        <xdr:cNvPr id="273" name="テキスト 55"/>
        <xdr:cNvSpPr txBox="1">
          <a:spLocks noChangeArrowheads="1"/>
        </xdr:cNvSpPr>
      </xdr:nvSpPr>
      <xdr:spPr>
        <a:xfrm>
          <a:off x="2143125" y="1219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</xdr:col>
      <xdr:colOff>0</xdr:colOff>
      <xdr:row>56</xdr:row>
      <xdr:rowOff>19050</xdr:rowOff>
    </xdr:from>
    <xdr:to>
      <xdr:col>3</xdr:col>
      <xdr:colOff>9525</xdr:colOff>
      <xdr:row>56</xdr:row>
      <xdr:rowOff>19050</xdr:rowOff>
    </xdr:to>
    <xdr:sp>
      <xdr:nvSpPr>
        <xdr:cNvPr id="274" name="テキスト 56"/>
        <xdr:cNvSpPr txBox="1">
          <a:spLocks noChangeArrowheads="1"/>
        </xdr:cNvSpPr>
      </xdr:nvSpPr>
      <xdr:spPr>
        <a:xfrm>
          <a:off x="2143125" y="1219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3</xdr:col>
      <xdr:colOff>38100</xdr:colOff>
      <xdr:row>56</xdr:row>
      <xdr:rowOff>19050</xdr:rowOff>
    </xdr:to>
    <xdr:sp>
      <xdr:nvSpPr>
        <xdr:cNvPr id="275" name="テキスト 57"/>
        <xdr:cNvSpPr txBox="1">
          <a:spLocks noChangeArrowheads="1"/>
        </xdr:cNvSpPr>
      </xdr:nvSpPr>
      <xdr:spPr>
        <a:xfrm>
          <a:off x="2162175" y="12192000"/>
          <a:ext cx="676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2</xdr:col>
      <xdr:colOff>0</xdr:colOff>
      <xdr:row>56</xdr:row>
      <xdr:rowOff>19050</xdr:rowOff>
    </xdr:from>
    <xdr:to>
      <xdr:col>3</xdr:col>
      <xdr:colOff>9525</xdr:colOff>
      <xdr:row>56</xdr:row>
      <xdr:rowOff>19050</xdr:rowOff>
    </xdr:to>
    <xdr:sp>
      <xdr:nvSpPr>
        <xdr:cNvPr id="276" name="テキスト 58"/>
        <xdr:cNvSpPr txBox="1">
          <a:spLocks noChangeArrowheads="1"/>
        </xdr:cNvSpPr>
      </xdr:nvSpPr>
      <xdr:spPr>
        <a:xfrm>
          <a:off x="2143125" y="1219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2</xdr:col>
      <xdr:colOff>0</xdr:colOff>
      <xdr:row>56</xdr:row>
      <xdr:rowOff>19050</xdr:rowOff>
    </xdr:from>
    <xdr:to>
      <xdr:col>3</xdr:col>
      <xdr:colOff>9525</xdr:colOff>
      <xdr:row>56</xdr:row>
      <xdr:rowOff>38100</xdr:rowOff>
    </xdr:to>
    <xdr:sp>
      <xdr:nvSpPr>
        <xdr:cNvPr id="277" name="テキスト 59"/>
        <xdr:cNvSpPr txBox="1">
          <a:spLocks noChangeArrowheads="1"/>
        </xdr:cNvSpPr>
      </xdr:nvSpPr>
      <xdr:spPr>
        <a:xfrm>
          <a:off x="2143125" y="12192000"/>
          <a:ext cx="6667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278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279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280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281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82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83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84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85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86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87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88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289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290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291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292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293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94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95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96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97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98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299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00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01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302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03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04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05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06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07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08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09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10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11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12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13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314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15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16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17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18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19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20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21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22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23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24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25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326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27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28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29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30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31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32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33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34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35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36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37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338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39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40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41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42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43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44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45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46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47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48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49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350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51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52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53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54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55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56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57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58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59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60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61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362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63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64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65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66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67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68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69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70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71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72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73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0</xdr:colOff>
      <xdr:row>50</xdr:row>
      <xdr:rowOff>0</xdr:rowOff>
    </xdr:to>
    <xdr:sp>
      <xdr:nvSpPr>
        <xdr:cNvPr id="374" name="テキスト 48"/>
        <xdr:cNvSpPr txBox="1">
          <a:spLocks noChangeArrowheads="1"/>
        </xdr:cNvSpPr>
      </xdr:nvSpPr>
      <xdr:spPr>
        <a:xfrm>
          <a:off x="9953625" y="10944225"/>
          <a:ext cx="9429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375" name="テキスト 49"/>
        <xdr:cNvSpPr txBox="1">
          <a:spLocks noChangeArrowheads="1"/>
        </xdr:cNvSpPr>
      </xdr:nvSpPr>
      <xdr:spPr>
        <a:xfrm>
          <a:off x="9934575" y="110299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76" name="テキスト 50"/>
        <xdr:cNvSpPr txBox="1">
          <a:spLocks noChangeArrowheads="1"/>
        </xdr:cNvSpPr>
      </xdr:nvSpPr>
      <xdr:spPr>
        <a:xfrm>
          <a:off x="9934575" y="1217295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0</xdr:colOff>
      <xdr:row>56</xdr:row>
      <xdr:rowOff>19050</xdr:rowOff>
    </xdr:to>
    <xdr:sp>
      <xdr:nvSpPr>
        <xdr:cNvPr id="377" name="テキスト 51"/>
        <xdr:cNvSpPr txBox="1">
          <a:spLocks noChangeArrowheads="1"/>
        </xdr:cNvSpPr>
      </xdr:nvSpPr>
      <xdr:spPr>
        <a:xfrm>
          <a:off x="9953625" y="12172950"/>
          <a:ext cx="9429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78" name="テキスト 52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79" name="テキスト 53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80" name="テキスト 54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81" name="テキスト 55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82" name="テキスト 56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83" name="テキスト 57"/>
        <xdr:cNvSpPr txBox="1">
          <a:spLocks noChangeArrowheads="1"/>
        </xdr:cNvSpPr>
      </xdr:nvSpPr>
      <xdr:spPr>
        <a:xfrm>
          <a:off x="9953625" y="121920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19050</xdr:rowOff>
    </xdr:to>
    <xdr:sp>
      <xdr:nvSpPr>
        <xdr:cNvPr id="384" name="テキスト 58"/>
        <xdr:cNvSpPr txBox="1">
          <a:spLocks noChangeArrowheads="1"/>
        </xdr:cNvSpPr>
      </xdr:nvSpPr>
      <xdr:spPr>
        <a:xfrm>
          <a:off x="9934575" y="121920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0</xdr:colOff>
      <xdr:row>56</xdr:row>
      <xdr:rowOff>38100</xdr:rowOff>
    </xdr:to>
    <xdr:sp>
      <xdr:nvSpPr>
        <xdr:cNvPr id="385" name="テキスト 59"/>
        <xdr:cNvSpPr txBox="1">
          <a:spLocks noChangeArrowheads="1"/>
        </xdr:cNvSpPr>
      </xdr:nvSpPr>
      <xdr:spPr>
        <a:xfrm>
          <a:off x="9934575" y="12192000"/>
          <a:ext cx="96202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38100</xdr:colOff>
      <xdr:row>50</xdr:row>
      <xdr:rowOff>0</xdr:rowOff>
    </xdr:to>
    <xdr:sp>
      <xdr:nvSpPr>
        <xdr:cNvPr id="386" name="テキスト 48"/>
        <xdr:cNvSpPr txBox="1">
          <a:spLocks noChangeArrowheads="1"/>
        </xdr:cNvSpPr>
      </xdr:nvSpPr>
      <xdr:spPr>
        <a:xfrm>
          <a:off x="9953625" y="10944225"/>
          <a:ext cx="9810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387" name="テキスト 49"/>
        <xdr:cNvSpPr txBox="1">
          <a:spLocks noChangeArrowheads="1"/>
        </xdr:cNvSpPr>
      </xdr:nvSpPr>
      <xdr:spPr>
        <a:xfrm>
          <a:off x="9934575" y="1102995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9525</xdr:colOff>
      <xdr:row>56</xdr:row>
      <xdr:rowOff>19050</xdr:rowOff>
    </xdr:to>
    <xdr:sp>
      <xdr:nvSpPr>
        <xdr:cNvPr id="388" name="テキスト 50"/>
        <xdr:cNvSpPr txBox="1">
          <a:spLocks noChangeArrowheads="1"/>
        </xdr:cNvSpPr>
      </xdr:nvSpPr>
      <xdr:spPr>
        <a:xfrm>
          <a:off x="9934575" y="12172950"/>
          <a:ext cx="9715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38100</xdr:colOff>
      <xdr:row>56</xdr:row>
      <xdr:rowOff>19050</xdr:rowOff>
    </xdr:to>
    <xdr:sp>
      <xdr:nvSpPr>
        <xdr:cNvPr id="389" name="テキスト 51"/>
        <xdr:cNvSpPr txBox="1">
          <a:spLocks noChangeArrowheads="1"/>
        </xdr:cNvSpPr>
      </xdr:nvSpPr>
      <xdr:spPr>
        <a:xfrm>
          <a:off x="9953625" y="12172950"/>
          <a:ext cx="9810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390" name="テキスト 52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391" name="テキスト 53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38100</xdr:colOff>
      <xdr:row>56</xdr:row>
      <xdr:rowOff>19050</xdr:rowOff>
    </xdr:to>
    <xdr:sp>
      <xdr:nvSpPr>
        <xdr:cNvPr id="392" name="テキスト 54"/>
        <xdr:cNvSpPr txBox="1">
          <a:spLocks noChangeArrowheads="1"/>
        </xdr:cNvSpPr>
      </xdr:nvSpPr>
      <xdr:spPr>
        <a:xfrm>
          <a:off x="9953625" y="12192000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393" name="テキスト 55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394" name="テキスト 56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38100</xdr:colOff>
      <xdr:row>56</xdr:row>
      <xdr:rowOff>19050</xdr:rowOff>
    </xdr:to>
    <xdr:sp>
      <xdr:nvSpPr>
        <xdr:cNvPr id="395" name="テキスト 57"/>
        <xdr:cNvSpPr txBox="1">
          <a:spLocks noChangeArrowheads="1"/>
        </xdr:cNvSpPr>
      </xdr:nvSpPr>
      <xdr:spPr>
        <a:xfrm>
          <a:off x="9953625" y="12192000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396" name="テキスト 58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38100</xdr:rowOff>
    </xdr:to>
    <xdr:sp>
      <xdr:nvSpPr>
        <xdr:cNvPr id="397" name="テキスト 59"/>
        <xdr:cNvSpPr txBox="1">
          <a:spLocks noChangeArrowheads="1"/>
        </xdr:cNvSpPr>
      </xdr:nvSpPr>
      <xdr:spPr>
        <a:xfrm>
          <a:off x="9934575" y="12192000"/>
          <a:ext cx="9715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49</xdr:row>
      <xdr:rowOff>104775</xdr:rowOff>
    </xdr:from>
    <xdr:to>
      <xdr:col>13</xdr:col>
      <xdr:colOff>38100</xdr:colOff>
      <xdr:row>50</xdr:row>
      <xdr:rowOff>0</xdr:rowOff>
    </xdr:to>
    <xdr:sp>
      <xdr:nvSpPr>
        <xdr:cNvPr id="398" name="テキスト 48"/>
        <xdr:cNvSpPr txBox="1">
          <a:spLocks noChangeArrowheads="1"/>
        </xdr:cNvSpPr>
      </xdr:nvSpPr>
      <xdr:spPr>
        <a:xfrm>
          <a:off x="9953625" y="10944225"/>
          <a:ext cx="9810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399" name="テキスト 49"/>
        <xdr:cNvSpPr txBox="1">
          <a:spLocks noChangeArrowheads="1"/>
        </xdr:cNvSpPr>
      </xdr:nvSpPr>
      <xdr:spPr>
        <a:xfrm>
          <a:off x="9934575" y="1102995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9525</xdr:colOff>
      <xdr:row>56</xdr:row>
      <xdr:rowOff>19050</xdr:rowOff>
    </xdr:to>
    <xdr:sp>
      <xdr:nvSpPr>
        <xdr:cNvPr id="400" name="テキスト 50"/>
        <xdr:cNvSpPr txBox="1">
          <a:spLocks noChangeArrowheads="1"/>
        </xdr:cNvSpPr>
      </xdr:nvSpPr>
      <xdr:spPr>
        <a:xfrm>
          <a:off x="9934575" y="12172950"/>
          <a:ext cx="9715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0</xdr:rowOff>
    </xdr:from>
    <xdr:to>
      <xdr:col>13</xdr:col>
      <xdr:colOff>38100</xdr:colOff>
      <xdr:row>56</xdr:row>
      <xdr:rowOff>19050</xdr:rowOff>
    </xdr:to>
    <xdr:sp>
      <xdr:nvSpPr>
        <xdr:cNvPr id="401" name="テキスト 51"/>
        <xdr:cNvSpPr txBox="1">
          <a:spLocks noChangeArrowheads="1"/>
        </xdr:cNvSpPr>
      </xdr:nvSpPr>
      <xdr:spPr>
        <a:xfrm>
          <a:off x="9953625" y="12172950"/>
          <a:ext cx="9810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402" name="テキスト 52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403" name="テキスト 53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38100</xdr:colOff>
      <xdr:row>56</xdr:row>
      <xdr:rowOff>19050</xdr:rowOff>
    </xdr:to>
    <xdr:sp>
      <xdr:nvSpPr>
        <xdr:cNvPr id="404" name="テキスト 54"/>
        <xdr:cNvSpPr txBox="1">
          <a:spLocks noChangeArrowheads="1"/>
        </xdr:cNvSpPr>
      </xdr:nvSpPr>
      <xdr:spPr>
        <a:xfrm>
          <a:off x="9953625" y="12192000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405" name="テキスト 55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406" name="テキスト 56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13</xdr:col>
      <xdr:colOff>38100</xdr:colOff>
      <xdr:row>56</xdr:row>
      <xdr:rowOff>19050</xdr:rowOff>
    </xdr:to>
    <xdr:sp>
      <xdr:nvSpPr>
        <xdr:cNvPr id="407" name="テキスト 57"/>
        <xdr:cNvSpPr txBox="1">
          <a:spLocks noChangeArrowheads="1"/>
        </xdr:cNvSpPr>
      </xdr:nvSpPr>
      <xdr:spPr>
        <a:xfrm>
          <a:off x="9953625" y="12192000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19050</xdr:rowOff>
    </xdr:to>
    <xdr:sp>
      <xdr:nvSpPr>
        <xdr:cNvPr id="408" name="テキスト 58"/>
        <xdr:cNvSpPr txBox="1">
          <a:spLocks noChangeArrowheads="1"/>
        </xdr:cNvSpPr>
      </xdr:nvSpPr>
      <xdr:spPr>
        <a:xfrm>
          <a:off x="9934575" y="121920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外航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13</xdr:col>
      <xdr:colOff>9525</xdr:colOff>
      <xdr:row>56</xdr:row>
      <xdr:rowOff>38100</xdr:rowOff>
    </xdr:to>
    <xdr:sp>
      <xdr:nvSpPr>
        <xdr:cNvPr id="409" name="テキスト 59"/>
        <xdr:cNvSpPr txBox="1">
          <a:spLocks noChangeArrowheads="1"/>
        </xdr:cNvSpPr>
      </xdr:nvSpPr>
      <xdr:spPr>
        <a:xfrm>
          <a:off x="9934575" y="12192000"/>
          <a:ext cx="9715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内航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3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船舶の係留施設別・トン階級別利用状況"/>
      <sheetName val="統計P1"/>
      <sheetName val="フェリーP2"/>
      <sheetName val="フェリーP3"/>
      <sheetName val="施設パターン４"/>
      <sheetName val="データワーク"/>
      <sheetName val="共通ワーク"/>
      <sheetName val="船舶の係留施設別・トン階級別利用状況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showZeros="0" tabSelected="1" view="pageBreakPreview" zoomScale="70" zoomScaleNormal="70" zoomScaleSheetLayoutView="70" zoomScalePageLayoutView="0" workbookViewId="0" topLeftCell="A10">
      <selection activeCell="B42" sqref="B42:B44"/>
    </sheetView>
  </sheetViews>
  <sheetFormatPr defaultColWidth="8.00390625" defaultRowHeight="10.5" customHeight="1"/>
  <cols>
    <col min="1" max="1" width="4.75390625" style="2" customWidth="1"/>
    <col min="2" max="2" width="23.375" style="2" customWidth="1"/>
    <col min="3" max="4" width="8.625" style="2" customWidth="1"/>
    <col min="5" max="5" width="12.625" style="2" customWidth="1"/>
    <col min="6" max="6" width="8.625" style="2" customWidth="1"/>
    <col min="7" max="7" width="12.625" style="2" customWidth="1"/>
    <col min="8" max="8" width="8.625" style="2" customWidth="1"/>
    <col min="9" max="9" width="12.625" style="2" customWidth="1"/>
    <col min="10" max="10" width="8.625" style="2" customWidth="1"/>
    <col min="11" max="11" width="12.625" style="2" customWidth="1"/>
    <col min="12" max="12" width="8.625" style="2" customWidth="1"/>
    <col min="13" max="13" width="12.625" style="2" customWidth="1"/>
    <col min="14" max="14" width="8.625" style="2" customWidth="1"/>
    <col min="15" max="15" width="12.625" style="2" customWidth="1"/>
    <col min="16" max="16" width="8.625" style="2" customWidth="1"/>
    <col min="17" max="17" width="12.625" style="2" customWidth="1"/>
    <col min="18" max="18" width="8.625" style="2" customWidth="1"/>
    <col min="19" max="19" width="12.625" style="2" customWidth="1"/>
    <col min="20" max="20" width="8.625" style="2" customWidth="1"/>
    <col min="21" max="21" width="12.625" style="2" customWidth="1"/>
    <col min="22" max="22" width="8.625" style="2" customWidth="1"/>
    <col min="23" max="23" width="12.625" style="2" customWidth="1"/>
    <col min="24" max="16384" width="8.00390625" style="2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79.5" customHeight="1">
      <c r="A2" s="1"/>
      <c r="C2" s="1"/>
      <c r="D2" s="33" t="s">
        <v>27</v>
      </c>
      <c r="E2" s="33"/>
      <c r="F2" s="33"/>
      <c r="G2" s="33"/>
      <c r="H2" s="33"/>
      <c r="I2" s="33"/>
      <c r="J2" s="33"/>
      <c r="K2" s="33"/>
      <c r="L2" s="33"/>
      <c r="M2" s="1"/>
      <c r="N2" s="34" t="s">
        <v>27</v>
      </c>
      <c r="O2" s="34"/>
      <c r="P2" s="34"/>
      <c r="Q2" s="34"/>
      <c r="R2" s="34"/>
      <c r="S2" s="34"/>
      <c r="T2" s="34"/>
      <c r="U2" s="34"/>
      <c r="V2" s="34"/>
      <c r="W2" s="1"/>
    </row>
    <row r="3" spans="2:23" ht="39" customHeight="1">
      <c r="B3" s="37" t="s">
        <v>30</v>
      </c>
      <c r="C3" s="37"/>
      <c r="D3" s="19"/>
      <c r="E3" s="4"/>
      <c r="F3" s="3"/>
      <c r="G3" s="3"/>
      <c r="H3" s="3"/>
      <c r="I3" s="3"/>
      <c r="J3" s="3"/>
      <c r="K3" s="5"/>
      <c r="L3" s="1"/>
      <c r="M3" s="1"/>
      <c r="N3" s="3"/>
      <c r="O3" s="4"/>
      <c r="P3" s="3"/>
      <c r="Q3" s="3"/>
      <c r="R3" s="3"/>
      <c r="S3" s="3"/>
      <c r="T3" s="3"/>
      <c r="U3" s="5"/>
      <c r="V3" s="1"/>
      <c r="W3" s="1"/>
    </row>
    <row r="4" spans="1:23" s="8" customFormat="1" ht="27.75" customHeight="1">
      <c r="A4" s="7"/>
      <c r="B4" s="38" t="s">
        <v>0</v>
      </c>
      <c r="C4" s="39"/>
      <c r="D4" s="28" t="s">
        <v>31</v>
      </c>
      <c r="E4" s="29"/>
      <c r="F4" s="28" t="s">
        <v>32</v>
      </c>
      <c r="G4" s="29"/>
      <c r="H4" s="28" t="s">
        <v>33</v>
      </c>
      <c r="I4" s="29"/>
      <c r="J4" s="28" t="s">
        <v>34</v>
      </c>
      <c r="K4" s="29"/>
      <c r="L4" s="28" t="s">
        <v>35</v>
      </c>
      <c r="M4" s="29"/>
      <c r="N4" s="28" t="s">
        <v>36</v>
      </c>
      <c r="O4" s="29"/>
      <c r="P4" s="28" t="s">
        <v>37</v>
      </c>
      <c r="Q4" s="29"/>
      <c r="R4" s="28" t="s">
        <v>38</v>
      </c>
      <c r="S4" s="29"/>
      <c r="T4" s="28" t="s">
        <v>39</v>
      </c>
      <c r="U4" s="29"/>
      <c r="V4" s="28" t="s">
        <v>40</v>
      </c>
      <c r="W4" s="29"/>
    </row>
    <row r="5" spans="1:23" s="8" customFormat="1" ht="27.75" customHeight="1">
      <c r="A5" s="7"/>
      <c r="B5" s="20" t="s">
        <v>1</v>
      </c>
      <c r="C5" s="19"/>
      <c r="D5" s="21" t="s">
        <v>2</v>
      </c>
      <c r="E5" s="21" t="s">
        <v>3</v>
      </c>
      <c r="F5" s="21" t="s">
        <v>2</v>
      </c>
      <c r="G5" s="21" t="s">
        <v>3</v>
      </c>
      <c r="H5" s="21" t="s">
        <v>2</v>
      </c>
      <c r="I5" s="21" t="s">
        <v>3</v>
      </c>
      <c r="J5" s="21" t="s">
        <v>2</v>
      </c>
      <c r="K5" s="21" t="s">
        <v>3</v>
      </c>
      <c r="L5" s="21" t="s">
        <v>2</v>
      </c>
      <c r="M5" s="22" t="s">
        <v>3</v>
      </c>
      <c r="N5" s="21" t="s">
        <v>2</v>
      </c>
      <c r="O5" s="21" t="s">
        <v>3</v>
      </c>
      <c r="P5" s="21" t="s">
        <v>2</v>
      </c>
      <c r="Q5" s="21" t="s">
        <v>3</v>
      </c>
      <c r="R5" s="21" t="s">
        <v>2</v>
      </c>
      <c r="S5" s="21" t="s">
        <v>3</v>
      </c>
      <c r="T5" s="21" t="s">
        <v>2</v>
      </c>
      <c r="U5" s="21" t="s">
        <v>3</v>
      </c>
      <c r="V5" s="21" t="s">
        <v>2</v>
      </c>
      <c r="W5" s="22" t="s">
        <v>3</v>
      </c>
    </row>
    <row r="6" spans="1:24" ht="15" customHeight="1">
      <c r="A6" s="6"/>
      <c r="B6" s="30" t="s">
        <v>4</v>
      </c>
      <c r="C6" s="9" t="s">
        <v>24</v>
      </c>
      <c r="D6" s="12">
        <f>SUM(F6,H6,J6,L6,N6,P6,R6,T6,V6)</f>
        <v>168</v>
      </c>
      <c r="E6" s="12">
        <f>SUM(G6,I6,K6,M6,O6,Q6,S6,U6,W6)</f>
        <v>685043</v>
      </c>
      <c r="F6" s="12">
        <v>9</v>
      </c>
      <c r="G6" s="12">
        <v>279973</v>
      </c>
      <c r="H6" s="12">
        <v>3</v>
      </c>
      <c r="I6" s="12">
        <v>89863</v>
      </c>
      <c r="J6" s="12">
        <v>1</v>
      </c>
      <c r="K6" s="12">
        <v>17979</v>
      </c>
      <c r="L6" s="12">
        <v>1</v>
      </c>
      <c r="M6" s="13">
        <v>6544</v>
      </c>
      <c r="N6" s="12">
        <v>43</v>
      </c>
      <c r="O6" s="12">
        <v>200426</v>
      </c>
      <c r="P6" s="12">
        <v>17</v>
      </c>
      <c r="Q6" s="12">
        <v>32562</v>
      </c>
      <c r="R6" s="12">
        <v>31</v>
      </c>
      <c r="S6" s="12">
        <v>26302</v>
      </c>
      <c r="T6" s="12">
        <v>63</v>
      </c>
      <c r="U6" s="12">
        <v>31394</v>
      </c>
      <c r="V6" s="12"/>
      <c r="W6" s="13"/>
      <c r="X6" s="14"/>
    </row>
    <row r="7" spans="1:24" ht="15" customHeight="1">
      <c r="A7" s="6"/>
      <c r="B7" s="31"/>
      <c r="C7" s="10" t="s">
        <v>25</v>
      </c>
      <c r="D7" s="15">
        <f aca="true" t="shared" si="0" ref="D7:D70">SUM(F7,H7,J7,L7,N7,P7,R7,T7,V7)</f>
        <v>18</v>
      </c>
      <c r="E7" s="15">
        <f aca="true" t="shared" si="1" ref="E7:E70">SUM(G7,I7,K7,M7,O7,Q7,S7,U7,W7)</f>
        <v>414705</v>
      </c>
      <c r="F7" s="15">
        <v>9</v>
      </c>
      <c r="G7" s="15">
        <v>279973</v>
      </c>
      <c r="H7" s="15">
        <v>3</v>
      </c>
      <c r="I7" s="15">
        <v>89863</v>
      </c>
      <c r="J7" s="15">
        <v>1</v>
      </c>
      <c r="K7" s="15">
        <v>17979</v>
      </c>
      <c r="L7" s="15"/>
      <c r="M7" s="16"/>
      <c r="N7" s="15">
        <v>5</v>
      </c>
      <c r="O7" s="15">
        <v>26890</v>
      </c>
      <c r="P7" s="15"/>
      <c r="Q7" s="15"/>
      <c r="R7" s="15"/>
      <c r="S7" s="15"/>
      <c r="T7" s="15"/>
      <c r="U7" s="15"/>
      <c r="V7" s="15"/>
      <c r="W7" s="16"/>
      <c r="X7" s="14"/>
    </row>
    <row r="8" spans="1:24" ht="15" customHeight="1">
      <c r="A8" s="6"/>
      <c r="B8" s="32"/>
      <c r="C8" s="11" t="s">
        <v>26</v>
      </c>
      <c r="D8" s="17">
        <f t="shared" si="0"/>
        <v>150</v>
      </c>
      <c r="E8" s="17">
        <f t="shared" si="1"/>
        <v>270338</v>
      </c>
      <c r="F8" s="17"/>
      <c r="G8" s="17"/>
      <c r="H8" s="17"/>
      <c r="I8" s="17"/>
      <c r="J8" s="17"/>
      <c r="K8" s="17"/>
      <c r="L8" s="17">
        <v>1</v>
      </c>
      <c r="M8" s="18">
        <v>6544</v>
      </c>
      <c r="N8" s="17">
        <v>38</v>
      </c>
      <c r="O8" s="17">
        <v>173536</v>
      </c>
      <c r="P8" s="17">
        <v>17</v>
      </c>
      <c r="Q8" s="17">
        <v>32562</v>
      </c>
      <c r="R8" s="17">
        <v>31</v>
      </c>
      <c r="S8" s="17">
        <v>26302</v>
      </c>
      <c r="T8" s="17">
        <v>63</v>
      </c>
      <c r="U8" s="17">
        <v>31394</v>
      </c>
      <c r="V8" s="17"/>
      <c r="W8" s="18"/>
      <c r="X8" s="14"/>
    </row>
    <row r="9" spans="1:24" ht="15" customHeight="1">
      <c r="A9" s="6"/>
      <c r="B9" s="30" t="s">
        <v>5</v>
      </c>
      <c r="C9" s="9" t="s">
        <v>24</v>
      </c>
      <c r="D9" s="12">
        <f t="shared" si="0"/>
        <v>194</v>
      </c>
      <c r="E9" s="12">
        <f t="shared" si="1"/>
        <v>1025617</v>
      </c>
      <c r="F9" s="12">
        <v>10</v>
      </c>
      <c r="G9" s="12">
        <v>320669</v>
      </c>
      <c r="H9" s="12">
        <v>5</v>
      </c>
      <c r="I9" s="12">
        <v>122941</v>
      </c>
      <c r="J9" s="12">
        <v>16</v>
      </c>
      <c r="K9" s="12">
        <v>187776</v>
      </c>
      <c r="L9" s="12">
        <v>21</v>
      </c>
      <c r="M9" s="13">
        <v>194040</v>
      </c>
      <c r="N9" s="12">
        <v>30</v>
      </c>
      <c r="O9" s="12">
        <v>151102</v>
      </c>
      <c r="P9" s="12"/>
      <c r="Q9" s="12"/>
      <c r="R9" s="12">
        <v>2</v>
      </c>
      <c r="S9" s="12">
        <v>1146</v>
      </c>
      <c r="T9" s="12">
        <v>110</v>
      </c>
      <c r="U9" s="12">
        <v>47943</v>
      </c>
      <c r="V9" s="12"/>
      <c r="W9" s="13"/>
      <c r="X9" s="14"/>
    </row>
    <row r="10" spans="1:24" ht="15" customHeight="1">
      <c r="A10" s="6"/>
      <c r="B10" s="31"/>
      <c r="C10" s="10" t="s">
        <v>25</v>
      </c>
      <c r="D10" s="15">
        <f t="shared" si="0"/>
        <v>21</v>
      </c>
      <c r="E10" s="15">
        <f t="shared" si="1"/>
        <v>475478</v>
      </c>
      <c r="F10" s="15">
        <v>10</v>
      </c>
      <c r="G10" s="15">
        <v>320669</v>
      </c>
      <c r="H10" s="15">
        <v>5</v>
      </c>
      <c r="I10" s="15">
        <v>122941</v>
      </c>
      <c r="J10" s="15"/>
      <c r="K10" s="15"/>
      <c r="L10" s="15"/>
      <c r="M10" s="16"/>
      <c r="N10" s="15">
        <v>6</v>
      </c>
      <c r="O10" s="15">
        <v>31868</v>
      </c>
      <c r="P10" s="15"/>
      <c r="Q10" s="15"/>
      <c r="R10" s="15"/>
      <c r="S10" s="15"/>
      <c r="T10" s="15"/>
      <c r="U10" s="15"/>
      <c r="V10" s="15"/>
      <c r="W10" s="16"/>
      <c r="X10" s="14"/>
    </row>
    <row r="11" spans="1:24" ht="15" customHeight="1">
      <c r="A11" s="6"/>
      <c r="B11" s="32"/>
      <c r="C11" s="11" t="s">
        <v>26</v>
      </c>
      <c r="D11" s="17">
        <f t="shared" si="0"/>
        <v>173</v>
      </c>
      <c r="E11" s="17">
        <f t="shared" si="1"/>
        <v>550139</v>
      </c>
      <c r="F11" s="17"/>
      <c r="G11" s="17"/>
      <c r="H11" s="17"/>
      <c r="I11" s="17"/>
      <c r="J11" s="17">
        <v>16</v>
      </c>
      <c r="K11" s="17">
        <v>187776</v>
      </c>
      <c r="L11" s="17">
        <v>21</v>
      </c>
      <c r="M11" s="18">
        <v>194040</v>
      </c>
      <c r="N11" s="17">
        <v>24</v>
      </c>
      <c r="O11" s="17">
        <v>119234</v>
      </c>
      <c r="P11" s="17"/>
      <c r="Q11" s="17"/>
      <c r="R11" s="17">
        <v>2</v>
      </c>
      <c r="S11" s="17">
        <v>1146</v>
      </c>
      <c r="T11" s="17">
        <v>110</v>
      </c>
      <c r="U11" s="17">
        <v>47943</v>
      </c>
      <c r="V11" s="17"/>
      <c r="W11" s="18"/>
      <c r="X11" s="14"/>
    </row>
    <row r="12" spans="1:24" ht="15" customHeight="1">
      <c r="A12" s="6"/>
      <c r="B12" s="30" t="s">
        <v>6</v>
      </c>
      <c r="C12" s="9" t="s">
        <v>24</v>
      </c>
      <c r="D12" s="12">
        <f t="shared" si="0"/>
        <v>118</v>
      </c>
      <c r="E12" s="12">
        <f t="shared" si="1"/>
        <v>100109</v>
      </c>
      <c r="F12" s="12"/>
      <c r="G12" s="12"/>
      <c r="H12" s="12"/>
      <c r="I12" s="12"/>
      <c r="J12" s="12"/>
      <c r="K12" s="12"/>
      <c r="L12" s="12">
        <v>2</v>
      </c>
      <c r="M12" s="13">
        <v>16632</v>
      </c>
      <c r="N12" s="12">
        <v>7</v>
      </c>
      <c r="O12" s="12">
        <v>34444</v>
      </c>
      <c r="P12" s="12">
        <v>2</v>
      </c>
      <c r="Q12" s="12">
        <v>4920</v>
      </c>
      <c r="R12" s="12">
        <v>2</v>
      </c>
      <c r="S12" s="12">
        <v>1474</v>
      </c>
      <c r="T12" s="12">
        <v>105</v>
      </c>
      <c r="U12" s="12">
        <v>42639</v>
      </c>
      <c r="V12" s="12"/>
      <c r="W12" s="13"/>
      <c r="X12" s="14"/>
    </row>
    <row r="13" spans="1:24" ht="15" customHeight="1">
      <c r="A13" s="6"/>
      <c r="B13" s="31"/>
      <c r="C13" s="10" t="s">
        <v>25</v>
      </c>
      <c r="D13" s="15">
        <f t="shared" si="0"/>
        <v>11</v>
      </c>
      <c r="E13" s="15">
        <f t="shared" si="1"/>
        <v>55996</v>
      </c>
      <c r="F13" s="15"/>
      <c r="G13" s="15"/>
      <c r="H13" s="15"/>
      <c r="I13" s="15"/>
      <c r="J13" s="15"/>
      <c r="K13" s="15"/>
      <c r="L13" s="15">
        <v>2</v>
      </c>
      <c r="M13" s="16">
        <v>16632</v>
      </c>
      <c r="N13" s="15">
        <v>7</v>
      </c>
      <c r="O13" s="15">
        <v>34444</v>
      </c>
      <c r="P13" s="15">
        <v>2</v>
      </c>
      <c r="Q13" s="15">
        <v>4920</v>
      </c>
      <c r="R13" s="15"/>
      <c r="S13" s="15"/>
      <c r="T13" s="15"/>
      <c r="U13" s="15"/>
      <c r="V13" s="15"/>
      <c r="W13" s="16"/>
      <c r="X13" s="14"/>
    </row>
    <row r="14" spans="1:24" ht="15" customHeight="1">
      <c r="A14" s="6"/>
      <c r="B14" s="32"/>
      <c r="C14" s="11" t="s">
        <v>26</v>
      </c>
      <c r="D14" s="17">
        <f t="shared" si="0"/>
        <v>107</v>
      </c>
      <c r="E14" s="17">
        <f t="shared" si="1"/>
        <v>44113</v>
      </c>
      <c r="F14" s="17"/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7"/>
      <c r="R14" s="17">
        <v>2</v>
      </c>
      <c r="S14" s="17">
        <v>1474</v>
      </c>
      <c r="T14" s="17">
        <v>105</v>
      </c>
      <c r="U14" s="17">
        <v>42639</v>
      </c>
      <c r="V14" s="17"/>
      <c r="W14" s="18"/>
      <c r="X14" s="14"/>
    </row>
    <row r="15" spans="1:24" ht="15" customHeight="1">
      <c r="A15" s="6"/>
      <c r="B15" s="30" t="s">
        <v>7</v>
      </c>
      <c r="C15" s="9" t="s">
        <v>24</v>
      </c>
      <c r="D15" s="12">
        <f t="shared" si="0"/>
        <v>62</v>
      </c>
      <c r="E15" s="12">
        <f t="shared" si="1"/>
        <v>29617</v>
      </c>
      <c r="F15" s="12"/>
      <c r="G15" s="12"/>
      <c r="H15" s="12"/>
      <c r="I15" s="12"/>
      <c r="J15" s="12"/>
      <c r="K15" s="12"/>
      <c r="L15" s="12"/>
      <c r="M15" s="13"/>
      <c r="N15" s="12"/>
      <c r="O15" s="12"/>
      <c r="P15" s="12"/>
      <c r="Q15" s="12"/>
      <c r="R15" s="12">
        <v>3</v>
      </c>
      <c r="S15" s="12">
        <v>2172</v>
      </c>
      <c r="T15" s="12">
        <v>59</v>
      </c>
      <c r="U15" s="12">
        <v>27445</v>
      </c>
      <c r="V15" s="12"/>
      <c r="W15" s="13"/>
      <c r="X15" s="14"/>
    </row>
    <row r="16" spans="1:24" ht="15" customHeight="1">
      <c r="A16" s="6"/>
      <c r="B16" s="31"/>
      <c r="C16" s="10" t="s">
        <v>25</v>
      </c>
      <c r="D16" s="15">
        <f t="shared" si="0"/>
        <v>0</v>
      </c>
      <c r="E16" s="15">
        <f t="shared" si="1"/>
        <v>0</v>
      </c>
      <c r="F16" s="15"/>
      <c r="G16" s="15"/>
      <c r="H16" s="15"/>
      <c r="I16" s="15"/>
      <c r="J16" s="15"/>
      <c r="K16" s="15"/>
      <c r="L16" s="15"/>
      <c r="M16" s="16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4"/>
    </row>
    <row r="17" spans="1:24" ht="15" customHeight="1">
      <c r="A17" s="6"/>
      <c r="B17" s="32"/>
      <c r="C17" s="11" t="s">
        <v>26</v>
      </c>
      <c r="D17" s="17">
        <f t="shared" si="0"/>
        <v>62</v>
      </c>
      <c r="E17" s="17">
        <f t="shared" si="1"/>
        <v>29617</v>
      </c>
      <c r="F17" s="17"/>
      <c r="G17" s="17"/>
      <c r="H17" s="17"/>
      <c r="I17" s="17"/>
      <c r="J17" s="17"/>
      <c r="K17" s="17"/>
      <c r="L17" s="17"/>
      <c r="M17" s="18"/>
      <c r="N17" s="17"/>
      <c r="O17" s="17"/>
      <c r="P17" s="17"/>
      <c r="Q17" s="17"/>
      <c r="R17" s="17">
        <v>3</v>
      </c>
      <c r="S17" s="17">
        <v>2172</v>
      </c>
      <c r="T17" s="17">
        <v>59</v>
      </c>
      <c r="U17" s="17">
        <v>27445</v>
      </c>
      <c r="V17" s="17"/>
      <c r="W17" s="18"/>
      <c r="X17" s="14"/>
    </row>
    <row r="18" spans="1:24" ht="15" customHeight="1">
      <c r="A18" s="6"/>
      <c r="B18" s="30" t="s">
        <v>8</v>
      </c>
      <c r="C18" s="9" t="s">
        <v>24</v>
      </c>
      <c r="D18" s="12">
        <f t="shared" si="0"/>
        <v>542</v>
      </c>
      <c r="E18" s="12">
        <f t="shared" si="1"/>
        <v>1840386</v>
      </c>
      <c r="F18" s="12">
        <v>19</v>
      </c>
      <c r="G18" s="12">
        <v>600642</v>
      </c>
      <c r="H18" s="12">
        <v>8</v>
      </c>
      <c r="I18" s="12">
        <v>212804</v>
      </c>
      <c r="J18" s="12">
        <v>17</v>
      </c>
      <c r="K18" s="12">
        <v>205755</v>
      </c>
      <c r="L18" s="12">
        <v>24</v>
      </c>
      <c r="M18" s="13">
        <v>217216</v>
      </c>
      <c r="N18" s="12">
        <v>80</v>
      </c>
      <c r="O18" s="12">
        <v>385972</v>
      </c>
      <c r="P18" s="12">
        <v>19</v>
      </c>
      <c r="Q18" s="12">
        <v>37482</v>
      </c>
      <c r="R18" s="12">
        <v>38</v>
      </c>
      <c r="S18" s="12">
        <v>31094</v>
      </c>
      <c r="T18" s="12">
        <v>337</v>
      </c>
      <c r="U18" s="12">
        <v>149421</v>
      </c>
      <c r="V18" s="12"/>
      <c r="W18" s="13"/>
      <c r="X18" s="14"/>
    </row>
    <row r="19" spans="1:24" ht="15" customHeight="1">
      <c r="A19" s="6"/>
      <c r="B19" s="31"/>
      <c r="C19" s="10" t="s">
        <v>25</v>
      </c>
      <c r="D19" s="15">
        <f t="shared" si="0"/>
        <v>50</v>
      </c>
      <c r="E19" s="15">
        <f t="shared" si="1"/>
        <v>946179</v>
      </c>
      <c r="F19" s="15">
        <v>19</v>
      </c>
      <c r="G19" s="15">
        <v>600642</v>
      </c>
      <c r="H19" s="15">
        <v>8</v>
      </c>
      <c r="I19" s="15">
        <v>212804</v>
      </c>
      <c r="J19" s="15">
        <v>1</v>
      </c>
      <c r="K19" s="15">
        <v>17979</v>
      </c>
      <c r="L19" s="15">
        <v>2</v>
      </c>
      <c r="M19" s="16">
        <v>16632</v>
      </c>
      <c r="N19" s="15">
        <v>18</v>
      </c>
      <c r="O19" s="15">
        <v>93202</v>
      </c>
      <c r="P19" s="15">
        <v>2</v>
      </c>
      <c r="Q19" s="15">
        <v>4920</v>
      </c>
      <c r="R19" s="15"/>
      <c r="S19" s="15"/>
      <c r="T19" s="15"/>
      <c r="U19" s="15"/>
      <c r="V19" s="15"/>
      <c r="W19" s="16"/>
      <c r="X19" s="14"/>
    </row>
    <row r="20" spans="1:24" ht="15" customHeight="1">
      <c r="A20" s="6"/>
      <c r="B20" s="32"/>
      <c r="C20" s="11" t="s">
        <v>26</v>
      </c>
      <c r="D20" s="17">
        <f t="shared" si="0"/>
        <v>492</v>
      </c>
      <c r="E20" s="17">
        <f t="shared" si="1"/>
        <v>894207</v>
      </c>
      <c r="F20" s="17"/>
      <c r="G20" s="17"/>
      <c r="H20" s="17"/>
      <c r="I20" s="17"/>
      <c r="J20" s="17">
        <v>16</v>
      </c>
      <c r="K20" s="17">
        <v>187776</v>
      </c>
      <c r="L20" s="17">
        <v>22</v>
      </c>
      <c r="M20" s="18">
        <v>200584</v>
      </c>
      <c r="N20" s="17">
        <v>62</v>
      </c>
      <c r="O20" s="17">
        <v>292770</v>
      </c>
      <c r="P20" s="17">
        <v>17</v>
      </c>
      <c r="Q20" s="17">
        <v>32562</v>
      </c>
      <c r="R20" s="17">
        <v>38</v>
      </c>
      <c r="S20" s="17">
        <v>31094</v>
      </c>
      <c r="T20" s="17">
        <v>337</v>
      </c>
      <c r="U20" s="17">
        <v>149421</v>
      </c>
      <c r="V20" s="17"/>
      <c r="W20" s="18"/>
      <c r="X20" s="14"/>
    </row>
    <row r="21" spans="1:24" ht="15" customHeight="1">
      <c r="A21" s="6"/>
      <c r="B21" s="30" t="s">
        <v>9</v>
      </c>
      <c r="C21" s="9" t="s">
        <v>24</v>
      </c>
      <c r="D21" s="12">
        <f t="shared" si="0"/>
        <v>191</v>
      </c>
      <c r="E21" s="12">
        <f t="shared" si="1"/>
        <v>267756</v>
      </c>
      <c r="F21" s="12"/>
      <c r="G21" s="12"/>
      <c r="H21" s="12">
        <v>1</v>
      </c>
      <c r="I21" s="12">
        <v>24479</v>
      </c>
      <c r="J21" s="12">
        <v>2</v>
      </c>
      <c r="K21" s="12">
        <v>28770</v>
      </c>
      <c r="L21" s="12">
        <v>8</v>
      </c>
      <c r="M21" s="13">
        <v>74938</v>
      </c>
      <c r="N21" s="12">
        <v>12</v>
      </c>
      <c r="O21" s="12">
        <v>56898</v>
      </c>
      <c r="P21" s="12"/>
      <c r="Q21" s="12"/>
      <c r="R21" s="12">
        <v>12</v>
      </c>
      <c r="S21" s="12">
        <v>8920</v>
      </c>
      <c r="T21" s="12">
        <v>156</v>
      </c>
      <c r="U21" s="12">
        <v>73751</v>
      </c>
      <c r="V21" s="12"/>
      <c r="W21" s="13"/>
      <c r="X21" s="14"/>
    </row>
    <row r="22" spans="1:24" ht="15" customHeight="1">
      <c r="A22" s="6"/>
      <c r="B22" s="31"/>
      <c r="C22" s="10" t="s">
        <v>25</v>
      </c>
      <c r="D22" s="15">
        <f t="shared" si="0"/>
        <v>23</v>
      </c>
      <c r="E22" s="15">
        <f t="shared" si="1"/>
        <v>185085</v>
      </c>
      <c r="F22" s="15"/>
      <c r="G22" s="15"/>
      <c r="H22" s="15">
        <v>1</v>
      </c>
      <c r="I22" s="15">
        <v>24479</v>
      </c>
      <c r="J22" s="15">
        <v>2</v>
      </c>
      <c r="K22" s="15">
        <v>28770</v>
      </c>
      <c r="L22" s="15">
        <v>8</v>
      </c>
      <c r="M22" s="16">
        <v>74938</v>
      </c>
      <c r="N22" s="15">
        <v>12</v>
      </c>
      <c r="O22" s="15">
        <v>56898</v>
      </c>
      <c r="P22" s="15"/>
      <c r="Q22" s="15"/>
      <c r="R22" s="15"/>
      <c r="S22" s="15"/>
      <c r="T22" s="15"/>
      <c r="U22" s="15"/>
      <c r="V22" s="15"/>
      <c r="W22" s="16"/>
      <c r="X22" s="14"/>
    </row>
    <row r="23" spans="1:24" ht="15" customHeight="1">
      <c r="A23" s="6"/>
      <c r="B23" s="32"/>
      <c r="C23" s="11" t="s">
        <v>26</v>
      </c>
      <c r="D23" s="17">
        <f t="shared" si="0"/>
        <v>168</v>
      </c>
      <c r="E23" s="17">
        <f t="shared" si="1"/>
        <v>82671</v>
      </c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>
        <v>12</v>
      </c>
      <c r="S23" s="17">
        <v>8920</v>
      </c>
      <c r="T23" s="17">
        <v>156</v>
      </c>
      <c r="U23" s="17">
        <v>73751</v>
      </c>
      <c r="V23" s="17"/>
      <c r="W23" s="18"/>
      <c r="X23" s="14"/>
    </row>
    <row r="24" spans="1:24" ht="15" customHeight="1">
      <c r="A24" s="6"/>
      <c r="B24" s="30" t="s">
        <v>10</v>
      </c>
      <c r="C24" s="9" t="s">
        <v>24</v>
      </c>
      <c r="D24" s="12">
        <f t="shared" si="0"/>
        <v>69</v>
      </c>
      <c r="E24" s="12">
        <f t="shared" si="1"/>
        <v>34912</v>
      </c>
      <c r="F24" s="12"/>
      <c r="G24" s="12"/>
      <c r="H24" s="12"/>
      <c r="I24" s="12"/>
      <c r="J24" s="12"/>
      <c r="K24" s="12"/>
      <c r="L24" s="12"/>
      <c r="M24" s="13"/>
      <c r="N24" s="12"/>
      <c r="O24" s="12"/>
      <c r="P24" s="12"/>
      <c r="Q24" s="12"/>
      <c r="R24" s="12">
        <v>2</v>
      </c>
      <c r="S24" s="12">
        <v>1498</v>
      </c>
      <c r="T24" s="12">
        <v>67</v>
      </c>
      <c r="U24" s="12">
        <v>33414</v>
      </c>
      <c r="V24" s="12"/>
      <c r="W24" s="13"/>
      <c r="X24" s="14"/>
    </row>
    <row r="25" spans="1:24" ht="15" customHeight="1">
      <c r="A25" s="6"/>
      <c r="B25" s="31"/>
      <c r="C25" s="10" t="s">
        <v>25</v>
      </c>
      <c r="D25" s="15">
        <f t="shared" si="0"/>
        <v>0</v>
      </c>
      <c r="E25" s="15">
        <f t="shared" si="1"/>
        <v>0</v>
      </c>
      <c r="F25" s="15"/>
      <c r="G25" s="15"/>
      <c r="H25" s="15"/>
      <c r="I25" s="15"/>
      <c r="J25" s="15"/>
      <c r="K25" s="15"/>
      <c r="L25" s="15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4"/>
    </row>
    <row r="26" spans="1:24" ht="15" customHeight="1">
      <c r="A26" s="6"/>
      <c r="B26" s="32"/>
      <c r="C26" s="11" t="s">
        <v>26</v>
      </c>
      <c r="D26" s="17">
        <f t="shared" si="0"/>
        <v>69</v>
      </c>
      <c r="E26" s="17">
        <f t="shared" si="1"/>
        <v>34912</v>
      </c>
      <c r="F26" s="1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>
        <v>2</v>
      </c>
      <c r="S26" s="17">
        <v>1498</v>
      </c>
      <c r="T26" s="17">
        <v>67</v>
      </c>
      <c r="U26" s="17">
        <v>33414</v>
      </c>
      <c r="V26" s="17"/>
      <c r="W26" s="18"/>
      <c r="X26" s="14"/>
    </row>
    <row r="27" spans="1:24" ht="15" customHeight="1">
      <c r="A27" s="6"/>
      <c r="B27" s="30" t="s">
        <v>11</v>
      </c>
      <c r="C27" s="9" t="s">
        <v>24</v>
      </c>
      <c r="D27" s="12">
        <f t="shared" si="0"/>
        <v>87</v>
      </c>
      <c r="E27" s="12">
        <f t="shared" si="1"/>
        <v>61672</v>
      </c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2">
        <v>11</v>
      </c>
      <c r="Q27" s="12">
        <v>21990</v>
      </c>
      <c r="R27" s="12">
        <v>21</v>
      </c>
      <c r="S27" s="12">
        <v>15074</v>
      </c>
      <c r="T27" s="12">
        <v>55</v>
      </c>
      <c r="U27" s="12">
        <v>24608</v>
      </c>
      <c r="V27" s="12"/>
      <c r="W27" s="13"/>
      <c r="X27" s="14"/>
    </row>
    <row r="28" spans="1:24" ht="15" customHeight="1">
      <c r="A28" s="6"/>
      <c r="B28" s="31"/>
      <c r="C28" s="10" t="s">
        <v>25</v>
      </c>
      <c r="D28" s="15">
        <f t="shared" si="0"/>
        <v>11</v>
      </c>
      <c r="E28" s="15">
        <f t="shared" si="1"/>
        <v>21990</v>
      </c>
      <c r="F28" s="15"/>
      <c r="G28" s="15"/>
      <c r="H28" s="15"/>
      <c r="I28" s="15"/>
      <c r="J28" s="15"/>
      <c r="K28" s="15"/>
      <c r="L28" s="15"/>
      <c r="M28" s="16"/>
      <c r="N28" s="15"/>
      <c r="O28" s="15"/>
      <c r="P28" s="15">
        <v>11</v>
      </c>
      <c r="Q28" s="15">
        <v>21990</v>
      </c>
      <c r="R28" s="15"/>
      <c r="S28" s="15"/>
      <c r="T28" s="15"/>
      <c r="U28" s="15"/>
      <c r="V28" s="15"/>
      <c r="W28" s="16"/>
      <c r="X28" s="14"/>
    </row>
    <row r="29" spans="1:24" ht="15" customHeight="1">
      <c r="A29" s="6"/>
      <c r="B29" s="32"/>
      <c r="C29" s="11" t="s">
        <v>26</v>
      </c>
      <c r="D29" s="17">
        <f t="shared" si="0"/>
        <v>76</v>
      </c>
      <c r="E29" s="17">
        <f t="shared" si="1"/>
        <v>39682</v>
      </c>
      <c r="F29" s="1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>
        <v>21</v>
      </c>
      <c r="S29" s="17">
        <v>15074</v>
      </c>
      <c r="T29" s="17">
        <v>55</v>
      </c>
      <c r="U29" s="17">
        <v>24608</v>
      </c>
      <c r="V29" s="17"/>
      <c r="W29" s="18"/>
      <c r="X29" s="14"/>
    </row>
    <row r="30" spans="1:24" ht="15" customHeight="1">
      <c r="A30" s="6"/>
      <c r="B30" s="30" t="s">
        <v>28</v>
      </c>
      <c r="C30" s="9" t="s">
        <v>24</v>
      </c>
      <c r="D30" s="15">
        <f t="shared" si="0"/>
        <v>7</v>
      </c>
      <c r="E30" s="15">
        <f t="shared" si="1"/>
        <v>1495</v>
      </c>
      <c r="F30" s="15"/>
      <c r="G30" s="15"/>
      <c r="H30" s="15"/>
      <c r="I30" s="15"/>
      <c r="J30" s="15"/>
      <c r="K30" s="15"/>
      <c r="L30" s="15"/>
      <c r="M30" s="16"/>
      <c r="N30" s="15"/>
      <c r="O30" s="15"/>
      <c r="P30" s="15"/>
      <c r="Q30" s="15"/>
      <c r="R30" s="15"/>
      <c r="S30" s="15"/>
      <c r="T30" s="15">
        <v>7</v>
      </c>
      <c r="U30" s="15">
        <v>1495</v>
      </c>
      <c r="V30" s="15"/>
      <c r="W30" s="16"/>
      <c r="X30" s="14"/>
    </row>
    <row r="31" spans="1:24" ht="15" customHeight="1">
      <c r="A31" s="6"/>
      <c r="B31" s="31"/>
      <c r="C31" s="10" t="s">
        <v>25</v>
      </c>
      <c r="D31" s="15">
        <f t="shared" si="0"/>
        <v>0</v>
      </c>
      <c r="E31" s="15">
        <f t="shared" si="1"/>
        <v>0</v>
      </c>
      <c r="F31" s="15"/>
      <c r="G31" s="15"/>
      <c r="H31" s="15"/>
      <c r="I31" s="15"/>
      <c r="J31" s="15"/>
      <c r="K31" s="15"/>
      <c r="L31" s="15"/>
      <c r="M31" s="16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4"/>
    </row>
    <row r="32" spans="1:24" ht="15" customHeight="1">
      <c r="A32" s="6"/>
      <c r="B32" s="32"/>
      <c r="C32" s="11" t="s">
        <v>26</v>
      </c>
      <c r="D32" s="15">
        <f t="shared" si="0"/>
        <v>7</v>
      </c>
      <c r="E32" s="15">
        <f t="shared" si="1"/>
        <v>1495</v>
      </c>
      <c r="F32" s="15"/>
      <c r="G32" s="15"/>
      <c r="H32" s="15"/>
      <c r="I32" s="15"/>
      <c r="J32" s="15"/>
      <c r="K32" s="15"/>
      <c r="L32" s="15"/>
      <c r="M32" s="16"/>
      <c r="N32" s="15"/>
      <c r="O32" s="15"/>
      <c r="P32" s="15"/>
      <c r="Q32" s="15"/>
      <c r="R32" s="15"/>
      <c r="S32" s="15"/>
      <c r="T32" s="15">
        <v>7</v>
      </c>
      <c r="U32" s="15">
        <v>1495</v>
      </c>
      <c r="V32" s="15"/>
      <c r="W32" s="16"/>
      <c r="X32" s="14"/>
    </row>
    <row r="33" spans="1:24" ht="15" customHeight="1">
      <c r="A33" s="6"/>
      <c r="B33" s="30" t="s">
        <v>41</v>
      </c>
      <c r="C33" s="9" t="s">
        <v>24</v>
      </c>
      <c r="D33" s="12">
        <f t="shared" si="0"/>
        <v>354</v>
      </c>
      <c r="E33" s="12">
        <f t="shared" si="1"/>
        <v>365835</v>
      </c>
      <c r="F33" s="12"/>
      <c r="G33" s="12"/>
      <c r="H33" s="12">
        <v>1</v>
      </c>
      <c r="I33" s="12">
        <v>24479</v>
      </c>
      <c r="J33" s="12">
        <v>2</v>
      </c>
      <c r="K33" s="12">
        <v>28770</v>
      </c>
      <c r="L33" s="12">
        <v>8</v>
      </c>
      <c r="M33" s="13">
        <v>74938</v>
      </c>
      <c r="N33" s="12">
        <v>12</v>
      </c>
      <c r="O33" s="12">
        <v>56898</v>
      </c>
      <c r="P33" s="12">
        <v>11</v>
      </c>
      <c r="Q33" s="12">
        <v>21990</v>
      </c>
      <c r="R33" s="12">
        <v>35</v>
      </c>
      <c r="S33" s="12">
        <v>25492</v>
      </c>
      <c r="T33" s="12">
        <v>285</v>
      </c>
      <c r="U33" s="12">
        <v>133268</v>
      </c>
      <c r="V33" s="12"/>
      <c r="W33" s="13"/>
      <c r="X33" s="14"/>
    </row>
    <row r="34" spans="1:24" ht="15" customHeight="1">
      <c r="A34" s="6"/>
      <c r="B34" s="31"/>
      <c r="C34" s="10" t="s">
        <v>25</v>
      </c>
      <c r="D34" s="15">
        <f t="shared" si="0"/>
        <v>34</v>
      </c>
      <c r="E34" s="15">
        <f t="shared" si="1"/>
        <v>207075</v>
      </c>
      <c r="F34" s="15"/>
      <c r="G34" s="15"/>
      <c r="H34" s="15">
        <v>1</v>
      </c>
      <c r="I34" s="15">
        <v>24479</v>
      </c>
      <c r="J34" s="15">
        <v>2</v>
      </c>
      <c r="K34" s="15">
        <v>28770</v>
      </c>
      <c r="L34" s="15">
        <v>8</v>
      </c>
      <c r="M34" s="16">
        <v>74938</v>
      </c>
      <c r="N34" s="15">
        <v>12</v>
      </c>
      <c r="O34" s="15">
        <v>56898</v>
      </c>
      <c r="P34" s="15">
        <v>11</v>
      </c>
      <c r="Q34" s="15">
        <v>21990</v>
      </c>
      <c r="R34" s="15"/>
      <c r="S34" s="15"/>
      <c r="T34" s="15"/>
      <c r="U34" s="15"/>
      <c r="V34" s="15"/>
      <c r="W34" s="16"/>
      <c r="X34" s="14"/>
    </row>
    <row r="35" spans="1:24" ht="15" customHeight="1">
      <c r="A35" s="6"/>
      <c r="B35" s="32"/>
      <c r="C35" s="11" t="s">
        <v>26</v>
      </c>
      <c r="D35" s="17">
        <f t="shared" si="0"/>
        <v>320</v>
      </c>
      <c r="E35" s="17">
        <f t="shared" si="1"/>
        <v>158760</v>
      </c>
      <c r="F35" s="17"/>
      <c r="G35" s="17"/>
      <c r="H35" s="17"/>
      <c r="I35" s="17"/>
      <c r="J35" s="17"/>
      <c r="K35" s="17"/>
      <c r="L35" s="17"/>
      <c r="M35" s="18"/>
      <c r="N35" s="17"/>
      <c r="O35" s="17"/>
      <c r="P35" s="17"/>
      <c r="Q35" s="17"/>
      <c r="R35" s="17">
        <v>35</v>
      </c>
      <c r="S35" s="17">
        <v>25492</v>
      </c>
      <c r="T35" s="17">
        <v>285</v>
      </c>
      <c r="U35" s="17">
        <v>133268</v>
      </c>
      <c r="V35" s="17"/>
      <c r="W35" s="18"/>
      <c r="X35" s="14"/>
    </row>
    <row r="36" spans="1:24" ht="15" customHeight="1">
      <c r="A36" s="6"/>
      <c r="B36" s="30" t="s">
        <v>12</v>
      </c>
      <c r="C36" s="9" t="s">
        <v>24</v>
      </c>
      <c r="D36" s="12">
        <f t="shared" si="0"/>
        <v>77</v>
      </c>
      <c r="E36" s="12">
        <f t="shared" si="1"/>
        <v>40165</v>
      </c>
      <c r="F36" s="12"/>
      <c r="G36" s="12"/>
      <c r="H36" s="12"/>
      <c r="I36" s="12"/>
      <c r="J36" s="12"/>
      <c r="K36" s="12"/>
      <c r="L36" s="12"/>
      <c r="M36" s="13"/>
      <c r="N36" s="12">
        <v>1</v>
      </c>
      <c r="O36" s="12">
        <v>5608</v>
      </c>
      <c r="P36" s="12">
        <v>1</v>
      </c>
      <c r="Q36" s="12">
        <v>1477</v>
      </c>
      <c r="R36" s="12">
        <v>2</v>
      </c>
      <c r="S36" s="12">
        <v>1396</v>
      </c>
      <c r="T36" s="12">
        <v>73</v>
      </c>
      <c r="U36" s="12">
        <v>31684</v>
      </c>
      <c r="V36" s="12"/>
      <c r="W36" s="13"/>
      <c r="X36" s="14"/>
    </row>
    <row r="37" spans="1:24" ht="15" customHeight="1">
      <c r="A37" s="6"/>
      <c r="B37" s="31"/>
      <c r="C37" s="10" t="s">
        <v>25</v>
      </c>
      <c r="D37" s="15">
        <f t="shared" si="0"/>
        <v>2</v>
      </c>
      <c r="E37" s="15">
        <f t="shared" si="1"/>
        <v>7085</v>
      </c>
      <c r="F37" s="15"/>
      <c r="G37" s="15"/>
      <c r="H37" s="15"/>
      <c r="I37" s="15"/>
      <c r="J37" s="15"/>
      <c r="K37" s="15"/>
      <c r="L37" s="15"/>
      <c r="M37" s="16"/>
      <c r="N37" s="15">
        <v>1</v>
      </c>
      <c r="O37" s="15">
        <v>5608</v>
      </c>
      <c r="P37" s="15">
        <v>1</v>
      </c>
      <c r="Q37" s="15">
        <v>1477</v>
      </c>
      <c r="R37" s="15"/>
      <c r="S37" s="15"/>
      <c r="T37" s="15"/>
      <c r="U37" s="15"/>
      <c r="V37" s="15"/>
      <c r="W37" s="16"/>
      <c r="X37" s="14"/>
    </row>
    <row r="38" spans="1:24" ht="15" customHeight="1">
      <c r="A38" s="6"/>
      <c r="B38" s="32"/>
      <c r="C38" s="11" t="s">
        <v>26</v>
      </c>
      <c r="D38" s="17">
        <f t="shared" si="0"/>
        <v>75</v>
      </c>
      <c r="E38" s="17">
        <f t="shared" si="1"/>
        <v>33080</v>
      </c>
      <c r="F38" s="17"/>
      <c r="G38" s="17"/>
      <c r="H38" s="17"/>
      <c r="I38" s="17"/>
      <c r="J38" s="17"/>
      <c r="K38" s="17"/>
      <c r="L38" s="17"/>
      <c r="M38" s="18"/>
      <c r="N38" s="17"/>
      <c r="O38" s="17"/>
      <c r="P38" s="17"/>
      <c r="Q38" s="17"/>
      <c r="R38" s="17">
        <v>2</v>
      </c>
      <c r="S38" s="17">
        <v>1396</v>
      </c>
      <c r="T38" s="17">
        <v>73</v>
      </c>
      <c r="U38" s="17">
        <v>31684</v>
      </c>
      <c r="V38" s="17"/>
      <c r="W38" s="18"/>
      <c r="X38" s="14"/>
    </row>
    <row r="39" spans="1:24" ht="15" customHeight="1">
      <c r="A39" s="6"/>
      <c r="B39" s="30" t="s">
        <v>43</v>
      </c>
      <c r="C39" s="9" t="s">
        <v>24</v>
      </c>
      <c r="D39" s="12">
        <f t="shared" si="0"/>
        <v>140</v>
      </c>
      <c r="E39" s="12">
        <f t="shared" si="1"/>
        <v>121062</v>
      </c>
      <c r="F39" s="12"/>
      <c r="G39" s="12"/>
      <c r="H39" s="12"/>
      <c r="I39" s="12"/>
      <c r="J39" s="12"/>
      <c r="K39" s="12"/>
      <c r="L39" s="12"/>
      <c r="M39" s="13"/>
      <c r="N39" s="12">
        <v>4</v>
      </c>
      <c r="O39" s="12">
        <v>18414</v>
      </c>
      <c r="P39" s="12">
        <v>34</v>
      </c>
      <c r="Q39" s="12">
        <v>57169</v>
      </c>
      <c r="R39" s="12">
        <v>3</v>
      </c>
      <c r="S39" s="12">
        <v>2245</v>
      </c>
      <c r="T39" s="12">
        <v>99</v>
      </c>
      <c r="U39" s="12">
        <v>43234</v>
      </c>
      <c r="V39" s="12"/>
      <c r="W39" s="13"/>
      <c r="X39" s="14"/>
    </row>
    <row r="40" spans="1:24" ht="15" customHeight="1">
      <c r="A40" s="6"/>
      <c r="B40" s="31"/>
      <c r="C40" s="10" t="s">
        <v>25</v>
      </c>
      <c r="D40" s="15">
        <f t="shared" si="0"/>
        <v>38</v>
      </c>
      <c r="E40" s="15">
        <f t="shared" si="1"/>
        <v>75583</v>
      </c>
      <c r="F40" s="15"/>
      <c r="G40" s="15"/>
      <c r="H40" s="15"/>
      <c r="I40" s="15"/>
      <c r="J40" s="15"/>
      <c r="K40" s="15"/>
      <c r="L40" s="15"/>
      <c r="M40" s="16"/>
      <c r="N40" s="15">
        <v>4</v>
      </c>
      <c r="O40" s="15">
        <v>18414</v>
      </c>
      <c r="P40" s="15">
        <v>34</v>
      </c>
      <c r="Q40" s="15">
        <v>57169</v>
      </c>
      <c r="R40" s="15"/>
      <c r="S40" s="15"/>
      <c r="T40" s="15"/>
      <c r="U40" s="15"/>
      <c r="V40" s="15"/>
      <c r="W40" s="16"/>
      <c r="X40" s="14"/>
    </row>
    <row r="41" spans="1:24" ht="15" customHeight="1">
      <c r="A41" s="6"/>
      <c r="B41" s="32"/>
      <c r="C41" s="11" t="s">
        <v>26</v>
      </c>
      <c r="D41" s="17">
        <f t="shared" si="0"/>
        <v>102</v>
      </c>
      <c r="E41" s="17">
        <f t="shared" si="1"/>
        <v>45479</v>
      </c>
      <c r="F41" s="17"/>
      <c r="G41" s="17"/>
      <c r="H41" s="17"/>
      <c r="I41" s="17"/>
      <c r="J41" s="17"/>
      <c r="K41" s="17"/>
      <c r="L41" s="17"/>
      <c r="M41" s="18"/>
      <c r="N41" s="17"/>
      <c r="O41" s="17"/>
      <c r="P41" s="17"/>
      <c r="Q41" s="17"/>
      <c r="R41" s="17">
        <v>3</v>
      </c>
      <c r="S41" s="17">
        <v>2245</v>
      </c>
      <c r="T41" s="17">
        <v>99</v>
      </c>
      <c r="U41" s="17">
        <v>43234</v>
      </c>
      <c r="V41" s="17"/>
      <c r="W41" s="18"/>
      <c r="X41" s="14"/>
    </row>
    <row r="42" spans="1:24" ht="15" customHeight="1">
      <c r="A42" s="6"/>
      <c r="B42" s="30" t="s">
        <v>13</v>
      </c>
      <c r="C42" s="9" t="s">
        <v>24</v>
      </c>
      <c r="D42" s="15">
        <f t="shared" si="0"/>
        <v>217</v>
      </c>
      <c r="E42" s="15">
        <f t="shared" si="1"/>
        <v>161227</v>
      </c>
      <c r="F42" s="15"/>
      <c r="G42" s="15"/>
      <c r="H42" s="15"/>
      <c r="I42" s="15"/>
      <c r="J42" s="15"/>
      <c r="K42" s="15"/>
      <c r="L42" s="15"/>
      <c r="M42" s="16"/>
      <c r="N42" s="15">
        <v>5</v>
      </c>
      <c r="O42" s="15">
        <v>24022</v>
      </c>
      <c r="P42" s="15">
        <v>35</v>
      </c>
      <c r="Q42" s="15">
        <v>58646</v>
      </c>
      <c r="R42" s="15">
        <v>5</v>
      </c>
      <c r="S42" s="15">
        <v>3641</v>
      </c>
      <c r="T42" s="15">
        <v>172</v>
      </c>
      <c r="U42" s="15">
        <v>74918</v>
      </c>
      <c r="V42" s="15"/>
      <c r="W42" s="16"/>
      <c r="X42" s="14"/>
    </row>
    <row r="43" spans="1:24" ht="15" customHeight="1">
      <c r="A43" s="6"/>
      <c r="B43" s="31"/>
      <c r="C43" s="10" t="s">
        <v>25</v>
      </c>
      <c r="D43" s="15">
        <f t="shared" si="0"/>
        <v>40</v>
      </c>
      <c r="E43" s="15">
        <f t="shared" si="1"/>
        <v>82668</v>
      </c>
      <c r="F43" s="15"/>
      <c r="G43" s="15"/>
      <c r="H43" s="15"/>
      <c r="I43" s="15"/>
      <c r="J43" s="15"/>
      <c r="K43" s="15"/>
      <c r="L43" s="15"/>
      <c r="M43" s="16"/>
      <c r="N43" s="15">
        <v>5</v>
      </c>
      <c r="O43" s="15">
        <v>24022</v>
      </c>
      <c r="P43" s="15">
        <v>35</v>
      </c>
      <c r="Q43" s="15">
        <v>58646</v>
      </c>
      <c r="R43" s="15"/>
      <c r="S43" s="15"/>
      <c r="T43" s="15"/>
      <c r="U43" s="15"/>
      <c r="V43" s="15"/>
      <c r="W43" s="16"/>
      <c r="X43" s="14"/>
    </row>
    <row r="44" spans="1:24" ht="15" customHeight="1">
      <c r="A44" s="6"/>
      <c r="B44" s="32"/>
      <c r="C44" s="11" t="s">
        <v>26</v>
      </c>
      <c r="D44" s="17">
        <f t="shared" si="0"/>
        <v>177</v>
      </c>
      <c r="E44" s="17">
        <f t="shared" si="1"/>
        <v>78559</v>
      </c>
      <c r="F44" s="17"/>
      <c r="G44" s="17"/>
      <c r="H44" s="17"/>
      <c r="I44" s="17"/>
      <c r="J44" s="17"/>
      <c r="K44" s="17"/>
      <c r="L44" s="17"/>
      <c r="M44" s="18"/>
      <c r="N44" s="17"/>
      <c r="O44" s="17"/>
      <c r="P44" s="17"/>
      <c r="Q44" s="17"/>
      <c r="R44" s="17">
        <v>5</v>
      </c>
      <c r="S44" s="17">
        <v>3641</v>
      </c>
      <c r="T44" s="17">
        <v>172</v>
      </c>
      <c r="U44" s="17">
        <v>74918</v>
      </c>
      <c r="V44" s="17"/>
      <c r="W44" s="18"/>
      <c r="X44" s="14"/>
    </row>
    <row r="45" spans="1:24" ht="15" customHeight="1">
      <c r="A45" s="6"/>
      <c r="B45" s="30" t="s">
        <v>14</v>
      </c>
      <c r="C45" s="9" t="s">
        <v>24</v>
      </c>
      <c r="D45" s="15">
        <f t="shared" si="0"/>
        <v>15</v>
      </c>
      <c r="E45" s="15">
        <f t="shared" si="1"/>
        <v>7158</v>
      </c>
      <c r="F45" s="15"/>
      <c r="G45" s="15"/>
      <c r="H45" s="15"/>
      <c r="I45" s="15"/>
      <c r="J45" s="15"/>
      <c r="K45" s="15"/>
      <c r="L45" s="15"/>
      <c r="M45" s="16"/>
      <c r="N45" s="15"/>
      <c r="O45" s="15"/>
      <c r="P45" s="15"/>
      <c r="Q45" s="15"/>
      <c r="R45" s="15"/>
      <c r="S45" s="15"/>
      <c r="T45" s="15">
        <v>15</v>
      </c>
      <c r="U45" s="15">
        <v>7158</v>
      </c>
      <c r="V45" s="15"/>
      <c r="W45" s="16"/>
      <c r="X45" s="14"/>
    </row>
    <row r="46" spans="1:24" ht="15" customHeight="1">
      <c r="A46" s="6"/>
      <c r="B46" s="31"/>
      <c r="C46" s="10" t="s">
        <v>25</v>
      </c>
      <c r="D46" s="15">
        <f t="shared" si="0"/>
        <v>0</v>
      </c>
      <c r="E46" s="15">
        <f t="shared" si="1"/>
        <v>0</v>
      </c>
      <c r="F46" s="15"/>
      <c r="G46" s="15"/>
      <c r="H46" s="15"/>
      <c r="I46" s="15"/>
      <c r="J46" s="15"/>
      <c r="K46" s="15"/>
      <c r="L46" s="15"/>
      <c r="M46" s="16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4"/>
    </row>
    <row r="47" spans="1:24" ht="15" customHeight="1">
      <c r="A47" s="6"/>
      <c r="B47" s="32"/>
      <c r="C47" s="11" t="s">
        <v>26</v>
      </c>
      <c r="D47" s="15">
        <f t="shared" si="0"/>
        <v>15</v>
      </c>
      <c r="E47" s="15">
        <f t="shared" si="1"/>
        <v>7158</v>
      </c>
      <c r="F47" s="15"/>
      <c r="G47" s="15"/>
      <c r="H47" s="15"/>
      <c r="I47" s="15"/>
      <c r="J47" s="15"/>
      <c r="K47" s="15"/>
      <c r="L47" s="15"/>
      <c r="M47" s="16"/>
      <c r="N47" s="15"/>
      <c r="O47" s="15"/>
      <c r="P47" s="15"/>
      <c r="Q47" s="15"/>
      <c r="R47" s="15"/>
      <c r="S47" s="15"/>
      <c r="T47" s="15">
        <v>15</v>
      </c>
      <c r="U47" s="15">
        <v>7158</v>
      </c>
      <c r="V47" s="15"/>
      <c r="W47" s="16"/>
      <c r="X47" s="14"/>
    </row>
    <row r="48" spans="1:24" ht="15" customHeight="1">
      <c r="A48" s="6"/>
      <c r="B48" s="30" t="s">
        <v>15</v>
      </c>
      <c r="C48" s="9" t="s">
        <v>24</v>
      </c>
      <c r="D48" s="12">
        <f t="shared" si="0"/>
        <v>198</v>
      </c>
      <c r="E48" s="12">
        <f t="shared" si="1"/>
        <v>88380</v>
      </c>
      <c r="F48" s="12"/>
      <c r="G48" s="12"/>
      <c r="H48" s="12"/>
      <c r="I48" s="12"/>
      <c r="J48" s="12"/>
      <c r="K48" s="12"/>
      <c r="L48" s="12"/>
      <c r="M48" s="13"/>
      <c r="N48" s="12"/>
      <c r="O48" s="12"/>
      <c r="P48" s="12"/>
      <c r="Q48" s="12"/>
      <c r="R48" s="12">
        <v>11</v>
      </c>
      <c r="S48" s="12">
        <v>7401</v>
      </c>
      <c r="T48" s="12">
        <v>187</v>
      </c>
      <c r="U48" s="12">
        <v>80979</v>
      </c>
      <c r="V48" s="12"/>
      <c r="W48" s="13"/>
      <c r="X48" s="14"/>
    </row>
    <row r="49" spans="1:24" ht="15" customHeight="1">
      <c r="A49" s="6"/>
      <c r="B49" s="31"/>
      <c r="C49" s="10" t="s">
        <v>25</v>
      </c>
      <c r="D49" s="15">
        <f t="shared" si="0"/>
        <v>0</v>
      </c>
      <c r="E49" s="15">
        <f t="shared" si="1"/>
        <v>0</v>
      </c>
      <c r="F49" s="15"/>
      <c r="G49" s="15"/>
      <c r="H49" s="15"/>
      <c r="I49" s="15"/>
      <c r="J49" s="15"/>
      <c r="K49" s="15"/>
      <c r="L49" s="15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4"/>
    </row>
    <row r="50" spans="1:24" ht="15" customHeight="1">
      <c r="A50" s="6"/>
      <c r="B50" s="32"/>
      <c r="C50" s="11" t="s">
        <v>26</v>
      </c>
      <c r="D50" s="17">
        <f t="shared" si="0"/>
        <v>198</v>
      </c>
      <c r="E50" s="17">
        <f t="shared" si="1"/>
        <v>88380</v>
      </c>
      <c r="F50" s="17"/>
      <c r="G50" s="17"/>
      <c r="H50" s="17"/>
      <c r="I50" s="17"/>
      <c r="J50" s="17"/>
      <c r="K50" s="17"/>
      <c r="L50" s="17"/>
      <c r="M50" s="18"/>
      <c r="N50" s="17"/>
      <c r="O50" s="17"/>
      <c r="P50" s="17"/>
      <c r="Q50" s="17"/>
      <c r="R50" s="17">
        <v>11</v>
      </c>
      <c r="S50" s="17">
        <v>7401</v>
      </c>
      <c r="T50" s="17">
        <v>187</v>
      </c>
      <c r="U50" s="17">
        <v>80979</v>
      </c>
      <c r="V50" s="17"/>
      <c r="W50" s="18"/>
      <c r="X50" s="14"/>
    </row>
    <row r="51" spans="1:24" ht="15" customHeight="1">
      <c r="A51" s="6"/>
      <c r="B51" s="30" t="s">
        <v>16</v>
      </c>
      <c r="C51" s="9" t="s">
        <v>24</v>
      </c>
      <c r="D51" s="15">
        <f t="shared" si="0"/>
        <v>20</v>
      </c>
      <c r="E51" s="15">
        <f t="shared" si="1"/>
        <v>5710</v>
      </c>
      <c r="F51" s="15"/>
      <c r="G51" s="15"/>
      <c r="H51" s="15"/>
      <c r="I51" s="15"/>
      <c r="J51" s="15"/>
      <c r="K51" s="15"/>
      <c r="L51" s="15"/>
      <c r="M51" s="16"/>
      <c r="N51" s="15"/>
      <c r="O51" s="15"/>
      <c r="P51" s="15"/>
      <c r="Q51" s="15"/>
      <c r="R51" s="15"/>
      <c r="S51" s="15"/>
      <c r="T51" s="15">
        <v>20</v>
      </c>
      <c r="U51" s="15">
        <v>5710</v>
      </c>
      <c r="V51" s="15"/>
      <c r="W51" s="16"/>
      <c r="X51" s="14"/>
    </row>
    <row r="52" spans="1:24" ht="15" customHeight="1">
      <c r="A52" s="6"/>
      <c r="B52" s="31"/>
      <c r="C52" s="10" t="s">
        <v>25</v>
      </c>
      <c r="D52" s="15">
        <f t="shared" si="0"/>
        <v>0</v>
      </c>
      <c r="E52" s="15">
        <f t="shared" si="1"/>
        <v>0</v>
      </c>
      <c r="F52" s="15"/>
      <c r="G52" s="15"/>
      <c r="H52" s="15"/>
      <c r="I52" s="15"/>
      <c r="J52" s="15"/>
      <c r="K52" s="15"/>
      <c r="L52" s="15"/>
      <c r="M52" s="16"/>
      <c r="N52" s="15"/>
      <c r="O52" s="15"/>
      <c r="P52" s="15"/>
      <c r="Q52" s="15"/>
      <c r="R52" s="15"/>
      <c r="S52" s="15"/>
      <c r="T52" s="15"/>
      <c r="U52" s="15"/>
      <c r="V52" s="15"/>
      <c r="W52" s="16"/>
      <c r="X52" s="14"/>
    </row>
    <row r="53" spans="1:24" ht="15" customHeight="1">
      <c r="A53" s="6"/>
      <c r="B53" s="32"/>
      <c r="C53" s="11" t="s">
        <v>26</v>
      </c>
      <c r="D53" s="17">
        <f t="shared" si="0"/>
        <v>20</v>
      </c>
      <c r="E53" s="17">
        <f t="shared" si="1"/>
        <v>5710</v>
      </c>
      <c r="F53" s="17"/>
      <c r="G53" s="17"/>
      <c r="H53" s="17"/>
      <c r="I53" s="17"/>
      <c r="J53" s="17"/>
      <c r="K53" s="17"/>
      <c r="L53" s="17"/>
      <c r="M53" s="18"/>
      <c r="N53" s="17"/>
      <c r="O53" s="17"/>
      <c r="P53" s="17"/>
      <c r="Q53" s="17"/>
      <c r="R53" s="17"/>
      <c r="S53" s="17"/>
      <c r="T53" s="17">
        <v>20</v>
      </c>
      <c r="U53" s="17">
        <v>5710</v>
      </c>
      <c r="V53" s="17"/>
      <c r="W53" s="18"/>
      <c r="X53" s="14"/>
    </row>
    <row r="54" spans="1:24" ht="15" customHeight="1">
      <c r="A54" s="6"/>
      <c r="B54" s="30" t="s">
        <v>17</v>
      </c>
      <c r="C54" s="9" t="s">
        <v>24</v>
      </c>
      <c r="D54" s="15">
        <f t="shared" si="0"/>
        <v>123</v>
      </c>
      <c r="E54" s="15">
        <f t="shared" si="1"/>
        <v>42165</v>
      </c>
      <c r="F54" s="15"/>
      <c r="G54" s="15"/>
      <c r="H54" s="15"/>
      <c r="I54" s="15"/>
      <c r="J54" s="15"/>
      <c r="K54" s="15"/>
      <c r="L54" s="15"/>
      <c r="M54" s="16"/>
      <c r="N54" s="15"/>
      <c r="O54" s="15"/>
      <c r="P54" s="15"/>
      <c r="Q54" s="15"/>
      <c r="R54" s="15">
        <v>1</v>
      </c>
      <c r="S54" s="15">
        <v>635</v>
      </c>
      <c r="T54" s="15">
        <v>122</v>
      </c>
      <c r="U54" s="15">
        <v>41530</v>
      </c>
      <c r="V54" s="15"/>
      <c r="W54" s="16"/>
      <c r="X54" s="14"/>
    </row>
    <row r="55" spans="1:24" ht="15" customHeight="1">
      <c r="A55" s="6"/>
      <c r="B55" s="31"/>
      <c r="C55" s="10" t="s">
        <v>25</v>
      </c>
      <c r="D55" s="15">
        <f t="shared" si="0"/>
        <v>0</v>
      </c>
      <c r="E55" s="15">
        <f t="shared" si="1"/>
        <v>0</v>
      </c>
      <c r="F55" s="15"/>
      <c r="G55" s="15"/>
      <c r="H55" s="15"/>
      <c r="I55" s="15"/>
      <c r="J55" s="15"/>
      <c r="K55" s="15"/>
      <c r="L55" s="15"/>
      <c r="M55" s="16"/>
      <c r="N55" s="15"/>
      <c r="O55" s="15"/>
      <c r="P55" s="15"/>
      <c r="Q55" s="15"/>
      <c r="R55" s="15"/>
      <c r="S55" s="15"/>
      <c r="T55" s="15"/>
      <c r="U55" s="15"/>
      <c r="V55" s="15"/>
      <c r="W55" s="16"/>
      <c r="X55" s="14"/>
    </row>
    <row r="56" spans="1:24" ht="15" customHeight="1">
      <c r="A56" s="6"/>
      <c r="B56" s="32"/>
      <c r="C56" s="11" t="s">
        <v>26</v>
      </c>
      <c r="D56" s="15">
        <f t="shared" si="0"/>
        <v>123</v>
      </c>
      <c r="E56" s="15">
        <f t="shared" si="1"/>
        <v>42165</v>
      </c>
      <c r="F56" s="15"/>
      <c r="G56" s="15"/>
      <c r="H56" s="15"/>
      <c r="I56" s="15"/>
      <c r="J56" s="15"/>
      <c r="K56" s="15"/>
      <c r="L56" s="15"/>
      <c r="M56" s="16"/>
      <c r="N56" s="15"/>
      <c r="O56" s="15"/>
      <c r="P56" s="15"/>
      <c r="Q56" s="15"/>
      <c r="R56" s="15">
        <v>1</v>
      </c>
      <c r="S56" s="15">
        <v>635</v>
      </c>
      <c r="T56" s="15">
        <v>122</v>
      </c>
      <c r="U56" s="15">
        <v>41530</v>
      </c>
      <c r="V56" s="15"/>
      <c r="W56" s="16"/>
      <c r="X56" s="14"/>
    </row>
    <row r="57" spans="1:24" ht="15" customHeight="1">
      <c r="A57" s="6"/>
      <c r="B57" s="30" t="s">
        <v>18</v>
      </c>
      <c r="C57" s="9" t="s">
        <v>24</v>
      </c>
      <c r="D57" s="12">
        <f t="shared" si="0"/>
        <v>47</v>
      </c>
      <c r="E57" s="12">
        <f t="shared" si="1"/>
        <v>16914</v>
      </c>
      <c r="F57" s="12"/>
      <c r="G57" s="12"/>
      <c r="H57" s="12"/>
      <c r="I57" s="12"/>
      <c r="J57" s="12"/>
      <c r="K57" s="12"/>
      <c r="L57" s="12"/>
      <c r="M57" s="13"/>
      <c r="N57" s="12"/>
      <c r="O57" s="12"/>
      <c r="P57" s="12"/>
      <c r="Q57" s="12"/>
      <c r="R57" s="12"/>
      <c r="S57" s="12"/>
      <c r="T57" s="12">
        <v>47</v>
      </c>
      <c r="U57" s="12">
        <v>16914</v>
      </c>
      <c r="V57" s="12"/>
      <c r="W57" s="13"/>
      <c r="X57" s="14"/>
    </row>
    <row r="58" spans="1:24" ht="15" customHeight="1">
      <c r="A58" s="6"/>
      <c r="B58" s="31"/>
      <c r="C58" s="10" t="s">
        <v>25</v>
      </c>
      <c r="D58" s="15">
        <f t="shared" si="0"/>
        <v>0</v>
      </c>
      <c r="E58" s="15">
        <f t="shared" si="1"/>
        <v>0</v>
      </c>
      <c r="F58" s="15"/>
      <c r="G58" s="15"/>
      <c r="H58" s="15"/>
      <c r="I58" s="15"/>
      <c r="J58" s="15"/>
      <c r="K58" s="15"/>
      <c r="L58" s="15"/>
      <c r="M58" s="16"/>
      <c r="N58" s="15"/>
      <c r="O58" s="15"/>
      <c r="P58" s="15"/>
      <c r="Q58" s="15"/>
      <c r="R58" s="15"/>
      <c r="S58" s="15"/>
      <c r="T58" s="15"/>
      <c r="U58" s="15"/>
      <c r="V58" s="15"/>
      <c r="W58" s="16"/>
      <c r="X58" s="14"/>
    </row>
    <row r="59" spans="1:24" ht="15" customHeight="1">
      <c r="A59" s="6"/>
      <c r="B59" s="32"/>
      <c r="C59" s="11" t="s">
        <v>26</v>
      </c>
      <c r="D59" s="17">
        <f t="shared" si="0"/>
        <v>47</v>
      </c>
      <c r="E59" s="17">
        <f t="shared" si="1"/>
        <v>16914</v>
      </c>
      <c r="F59" s="17"/>
      <c r="G59" s="17"/>
      <c r="H59" s="17"/>
      <c r="I59" s="17"/>
      <c r="J59" s="17"/>
      <c r="K59" s="17"/>
      <c r="L59" s="17"/>
      <c r="M59" s="18"/>
      <c r="N59" s="17"/>
      <c r="O59" s="17"/>
      <c r="P59" s="17"/>
      <c r="Q59" s="17"/>
      <c r="R59" s="17"/>
      <c r="S59" s="17"/>
      <c r="T59" s="17">
        <v>47</v>
      </c>
      <c r="U59" s="17">
        <v>16914</v>
      </c>
      <c r="V59" s="17"/>
      <c r="W59" s="18"/>
      <c r="X59" s="14"/>
    </row>
    <row r="60" spans="1:24" ht="15" customHeight="1">
      <c r="A60" s="6"/>
      <c r="B60" s="30" t="s">
        <v>19</v>
      </c>
      <c r="C60" s="9" t="s">
        <v>24</v>
      </c>
      <c r="D60" s="12">
        <f t="shared" si="0"/>
        <v>403</v>
      </c>
      <c r="E60" s="12">
        <f t="shared" si="1"/>
        <v>160327</v>
      </c>
      <c r="F60" s="12"/>
      <c r="G60" s="12"/>
      <c r="H60" s="12"/>
      <c r="I60" s="12"/>
      <c r="J60" s="12"/>
      <c r="K60" s="12"/>
      <c r="L60" s="12"/>
      <c r="M60" s="13"/>
      <c r="N60" s="12"/>
      <c r="O60" s="12"/>
      <c r="P60" s="12"/>
      <c r="Q60" s="12"/>
      <c r="R60" s="12">
        <v>12</v>
      </c>
      <c r="S60" s="12">
        <v>8036</v>
      </c>
      <c r="T60" s="12">
        <v>391</v>
      </c>
      <c r="U60" s="12">
        <v>152291</v>
      </c>
      <c r="V60" s="12"/>
      <c r="W60" s="13"/>
      <c r="X60" s="14"/>
    </row>
    <row r="61" spans="1:24" ht="15" customHeight="1">
      <c r="A61" s="6"/>
      <c r="B61" s="31"/>
      <c r="C61" s="10" t="s">
        <v>25</v>
      </c>
      <c r="D61" s="15">
        <f t="shared" si="0"/>
        <v>0</v>
      </c>
      <c r="E61" s="15">
        <f t="shared" si="1"/>
        <v>0</v>
      </c>
      <c r="F61" s="15"/>
      <c r="G61" s="15"/>
      <c r="H61" s="15"/>
      <c r="I61" s="15"/>
      <c r="J61" s="15"/>
      <c r="K61" s="15"/>
      <c r="L61" s="15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6"/>
      <c r="X61" s="14"/>
    </row>
    <row r="62" spans="1:24" ht="15" customHeight="1">
      <c r="A62" s="6"/>
      <c r="B62" s="32"/>
      <c r="C62" s="11" t="s">
        <v>26</v>
      </c>
      <c r="D62" s="17">
        <f t="shared" si="0"/>
        <v>403</v>
      </c>
      <c r="E62" s="17">
        <f t="shared" si="1"/>
        <v>160327</v>
      </c>
      <c r="F62" s="17"/>
      <c r="G62" s="17"/>
      <c r="H62" s="17"/>
      <c r="I62" s="17"/>
      <c r="J62" s="17"/>
      <c r="K62" s="17"/>
      <c r="L62" s="17"/>
      <c r="M62" s="18"/>
      <c r="N62" s="17"/>
      <c r="O62" s="17"/>
      <c r="P62" s="17"/>
      <c r="Q62" s="17"/>
      <c r="R62" s="17">
        <v>12</v>
      </c>
      <c r="S62" s="17">
        <v>8036</v>
      </c>
      <c r="T62" s="17">
        <v>391</v>
      </c>
      <c r="U62" s="17">
        <v>152291</v>
      </c>
      <c r="V62" s="17"/>
      <c r="W62" s="18"/>
      <c r="X62" s="14"/>
    </row>
    <row r="63" spans="1:24" ht="15" customHeight="1">
      <c r="A63" s="6"/>
      <c r="B63" s="30" t="s">
        <v>29</v>
      </c>
      <c r="C63" s="9" t="s">
        <v>24</v>
      </c>
      <c r="D63" s="12">
        <f t="shared" si="0"/>
        <v>340</v>
      </c>
      <c r="E63" s="12">
        <f t="shared" si="1"/>
        <v>482518</v>
      </c>
      <c r="F63" s="12"/>
      <c r="G63" s="12"/>
      <c r="H63" s="12"/>
      <c r="I63" s="12"/>
      <c r="J63" s="12"/>
      <c r="K63" s="12"/>
      <c r="L63" s="12"/>
      <c r="M63" s="13"/>
      <c r="N63" s="12">
        <v>60</v>
      </c>
      <c r="O63" s="12">
        <v>204414</v>
      </c>
      <c r="P63" s="12">
        <v>58</v>
      </c>
      <c r="Q63" s="12">
        <v>111536</v>
      </c>
      <c r="R63" s="12">
        <v>138</v>
      </c>
      <c r="S63" s="12">
        <v>124671</v>
      </c>
      <c r="T63" s="12">
        <v>84</v>
      </c>
      <c r="U63" s="12">
        <v>41897</v>
      </c>
      <c r="V63" s="12"/>
      <c r="W63" s="13"/>
      <c r="X63" s="14"/>
    </row>
    <row r="64" spans="1:24" ht="15" customHeight="1">
      <c r="A64" s="6"/>
      <c r="B64" s="31"/>
      <c r="C64" s="10" t="s">
        <v>25</v>
      </c>
      <c r="D64" s="15">
        <f t="shared" si="0"/>
        <v>0</v>
      </c>
      <c r="E64" s="15">
        <f t="shared" si="1"/>
        <v>0</v>
      </c>
      <c r="F64" s="15"/>
      <c r="G64" s="15"/>
      <c r="H64" s="15"/>
      <c r="I64" s="15"/>
      <c r="J64" s="15"/>
      <c r="K64" s="15"/>
      <c r="L64" s="15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6"/>
      <c r="X64" s="14"/>
    </row>
    <row r="65" spans="1:24" ht="15" customHeight="1">
      <c r="A65" s="6"/>
      <c r="B65" s="32"/>
      <c r="C65" s="11" t="s">
        <v>26</v>
      </c>
      <c r="D65" s="17">
        <f t="shared" si="0"/>
        <v>340</v>
      </c>
      <c r="E65" s="17">
        <f t="shared" si="1"/>
        <v>482518</v>
      </c>
      <c r="F65" s="17"/>
      <c r="G65" s="17"/>
      <c r="H65" s="17"/>
      <c r="I65" s="17"/>
      <c r="J65" s="17"/>
      <c r="K65" s="17"/>
      <c r="L65" s="17"/>
      <c r="M65" s="18"/>
      <c r="N65" s="17">
        <v>60</v>
      </c>
      <c r="O65" s="17">
        <v>204414</v>
      </c>
      <c r="P65" s="17">
        <v>58</v>
      </c>
      <c r="Q65" s="17">
        <v>111536</v>
      </c>
      <c r="R65" s="17">
        <v>138</v>
      </c>
      <c r="S65" s="17">
        <v>124671</v>
      </c>
      <c r="T65" s="17">
        <v>84</v>
      </c>
      <c r="U65" s="17">
        <v>41897</v>
      </c>
      <c r="V65" s="17"/>
      <c r="W65" s="18"/>
      <c r="X65" s="14"/>
    </row>
    <row r="66" spans="1:24" ht="15" customHeight="1">
      <c r="A66" s="6"/>
      <c r="B66" s="30" t="s">
        <v>20</v>
      </c>
      <c r="C66" s="9" t="s">
        <v>24</v>
      </c>
      <c r="D66" s="12">
        <f t="shared" si="0"/>
        <v>155</v>
      </c>
      <c r="E66" s="12">
        <f t="shared" si="1"/>
        <v>75854</v>
      </c>
      <c r="F66" s="12"/>
      <c r="G66" s="12"/>
      <c r="H66" s="12"/>
      <c r="I66" s="12"/>
      <c r="J66" s="12"/>
      <c r="K66" s="12"/>
      <c r="L66" s="12"/>
      <c r="M66" s="13"/>
      <c r="N66" s="12"/>
      <c r="O66" s="12"/>
      <c r="P66" s="12"/>
      <c r="Q66" s="12"/>
      <c r="R66" s="12">
        <v>11</v>
      </c>
      <c r="S66" s="12">
        <v>8073</v>
      </c>
      <c r="T66" s="12">
        <v>144</v>
      </c>
      <c r="U66" s="12">
        <v>67781</v>
      </c>
      <c r="V66" s="12"/>
      <c r="W66" s="13"/>
      <c r="X66" s="14"/>
    </row>
    <row r="67" spans="1:24" ht="15" customHeight="1">
      <c r="A67" s="6"/>
      <c r="B67" s="31"/>
      <c r="C67" s="10" t="s">
        <v>25</v>
      </c>
      <c r="D67" s="15">
        <f t="shared" si="0"/>
        <v>0</v>
      </c>
      <c r="E67" s="15">
        <f t="shared" si="1"/>
        <v>0</v>
      </c>
      <c r="F67" s="15"/>
      <c r="G67" s="15"/>
      <c r="H67" s="15"/>
      <c r="I67" s="15"/>
      <c r="J67" s="15"/>
      <c r="K67" s="15"/>
      <c r="L67" s="15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6"/>
      <c r="X67" s="14"/>
    </row>
    <row r="68" spans="1:24" ht="15" customHeight="1">
      <c r="A68" s="6"/>
      <c r="B68" s="32"/>
      <c r="C68" s="11" t="s">
        <v>26</v>
      </c>
      <c r="D68" s="17">
        <f t="shared" si="0"/>
        <v>155</v>
      </c>
      <c r="E68" s="17">
        <f t="shared" si="1"/>
        <v>75854</v>
      </c>
      <c r="F68" s="17"/>
      <c r="G68" s="17"/>
      <c r="H68" s="17"/>
      <c r="I68" s="17"/>
      <c r="J68" s="17"/>
      <c r="K68" s="17"/>
      <c r="L68" s="17"/>
      <c r="M68" s="18"/>
      <c r="N68" s="17"/>
      <c r="O68" s="17"/>
      <c r="P68" s="17"/>
      <c r="Q68" s="17"/>
      <c r="R68" s="17">
        <v>11</v>
      </c>
      <c r="S68" s="17">
        <v>8073</v>
      </c>
      <c r="T68" s="17">
        <v>144</v>
      </c>
      <c r="U68" s="17">
        <v>67781</v>
      </c>
      <c r="V68" s="17"/>
      <c r="W68" s="18"/>
      <c r="X68" s="14"/>
    </row>
    <row r="69" spans="1:24" ht="15" customHeight="1">
      <c r="A69" s="6"/>
      <c r="B69" s="30" t="s">
        <v>42</v>
      </c>
      <c r="C69" s="9" t="s">
        <v>24</v>
      </c>
      <c r="D69" s="12">
        <f t="shared" si="0"/>
        <v>28</v>
      </c>
      <c r="E69" s="12">
        <f t="shared" si="1"/>
        <v>14219</v>
      </c>
      <c r="F69" s="12"/>
      <c r="G69" s="12"/>
      <c r="H69" s="12"/>
      <c r="I69" s="12"/>
      <c r="J69" s="12"/>
      <c r="K69" s="12"/>
      <c r="L69" s="12"/>
      <c r="M69" s="13"/>
      <c r="N69" s="12"/>
      <c r="O69" s="12"/>
      <c r="P69" s="12"/>
      <c r="Q69" s="12"/>
      <c r="R69" s="12">
        <v>1</v>
      </c>
      <c r="S69" s="12">
        <v>747</v>
      </c>
      <c r="T69" s="12">
        <v>27</v>
      </c>
      <c r="U69" s="12">
        <v>13472</v>
      </c>
      <c r="V69" s="12"/>
      <c r="W69" s="13"/>
      <c r="X69" s="14"/>
    </row>
    <row r="70" spans="1:24" ht="15" customHeight="1">
      <c r="A70" s="6"/>
      <c r="B70" s="31"/>
      <c r="C70" s="10" t="s">
        <v>25</v>
      </c>
      <c r="D70" s="15">
        <f t="shared" si="0"/>
        <v>0</v>
      </c>
      <c r="E70" s="15">
        <f t="shared" si="1"/>
        <v>0</v>
      </c>
      <c r="F70" s="15"/>
      <c r="G70" s="15"/>
      <c r="H70" s="15"/>
      <c r="I70" s="15"/>
      <c r="J70" s="15"/>
      <c r="K70" s="15"/>
      <c r="L70" s="15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6"/>
      <c r="X70" s="14"/>
    </row>
    <row r="71" spans="1:24" ht="15" customHeight="1">
      <c r="A71" s="6"/>
      <c r="B71" s="32"/>
      <c r="C71" s="11" t="s">
        <v>26</v>
      </c>
      <c r="D71" s="17">
        <f aca="true" t="shared" si="2" ref="D71:D80">SUM(F71,H71,J71,L71,N71,P71,R71,T71,V71)</f>
        <v>28</v>
      </c>
      <c r="E71" s="17">
        <f aca="true" t="shared" si="3" ref="E71:E80">SUM(G71,I71,K71,M71,O71,Q71,S71,U71,W71)</f>
        <v>14219</v>
      </c>
      <c r="F71" s="17"/>
      <c r="G71" s="17"/>
      <c r="H71" s="17"/>
      <c r="I71" s="17"/>
      <c r="J71" s="17"/>
      <c r="K71" s="17"/>
      <c r="L71" s="17"/>
      <c r="M71" s="18"/>
      <c r="N71" s="17"/>
      <c r="O71" s="17"/>
      <c r="P71" s="17"/>
      <c r="Q71" s="17"/>
      <c r="R71" s="17">
        <v>1</v>
      </c>
      <c r="S71" s="17">
        <v>747</v>
      </c>
      <c r="T71" s="17">
        <v>27</v>
      </c>
      <c r="U71" s="17">
        <v>13472</v>
      </c>
      <c r="V71" s="17"/>
      <c r="W71" s="18"/>
      <c r="X71" s="14"/>
    </row>
    <row r="72" spans="1:24" ht="15" customHeight="1">
      <c r="A72" s="6"/>
      <c r="B72" s="30" t="s">
        <v>21</v>
      </c>
      <c r="C72" s="9" t="s">
        <v>24</v>
      </c>
      <c r="D72" s="12">
        <f t="shared" si="2"/>
        <v>523</v>
      </c>
      <c r="E72" s="12">
        <f t="shared" si="3"/>
        <v>572591</v>
      </c>
      <c r="F72" s="12"/>
      <c r="G72" s="12"/>
      <c r="H72" s="12"/>
      <c r="I72" s="12"/>
      <c r="J72" s="12"/>
      <c r="K72" s="12"/>
      <c r="L72" s="12"/>
      <c r="M72" s="13"/>
      <c r="N72" s="12">
        <v>60</v>
      </c>
      <c r="O72" s="12">
        <v>204414</v>
      </c>
      <c r="P72" s="12">
        <v>58</v>
      </c>
      <c r="Q72" s="12">
        <v>111536</v>
      </c>
      <c r="R72" s="12">
        <v>150</v>
      </c>
      <c r="S72" s="12">
        <v>133491</v>
      </c>
      <c r="T72" s="12">
        <v>255</v>
      </c>
      <c r="U72" s="12">
        <v>123150</v>
      </c>
      <c r="V72" s="13"/>
      <c r="W72" s="13"/>
      <c r="X72" s="14"/>
    </row>
    <row r="73" spans="1:24" ht="15" customHeight="1">
      <c r="A73" s="6"/>
      <c r="B73" s="35"/>
      <c r="C73" s="10" t="s">
        <v>25</v>
      </c>
      <c r="D73" s="15">
        <f t="shared" si="2"/>
        <v>0</v>
      </c>
      <c r="E73" s="15">
        <f t="shared" si="3"/>
        <v>0</v>
      </c>
      <c r="F73" s="15"/>
      <c r="G73" s="15"/>
      <c r="H73" s="15"/>
      <c r="I73" s="15"/>
      <c r="J73" s="15"/>
      <c r="K73" s="15"/>
      <c r="L73" s="15"/>
      <c r="M73" s="16"/>
      <c r="N73" s="15"/>
      <c r="O73" s="15"/>
      <c r="P73" s="15"/>
      <c r="Q73" s="15"/>
      <c r="R73" s="15"/>
      <c r="S73" s="15"/>
      <c r="T73" s="15"/>
      <c r="U73" s="15"/>
      <c r="V73" s="16"/>
      <c r="W73" s="16"/>
      <c r="X73" s="14"/>
    </row>
    <row r="74" spans="1:24" ht="15" customHeight="1">
      <c r="A74" s="6"/>
      <c r="B74" s="36"/>
      <c r="C74" s="11" t="s">
        <v>26</v>
      </c>
      <c r="D74" s="17">
        <f t="shared" si="2"/>
        <v>523</v>
      </c>
      <c r="E74" s="17">
        <f t="shared" si="3"/>
        <v>572591</v>
      </c>
      <c r="F74" s="17"/>
      <c r="G74" s="17"/>
      <c r="H74" s="17"/>
      <c r="I74" s="17"/>
      <c r="J74" s="17"/>
      <c r="K74" s="17"/>
      <c r="L74" s="17"/>
      <c r="M74" s="18"/>
      <c r="N74" s="17">
        <v>60</v>
      </c>
      <c r="O74" s="17">
        <v>204414</v>
      </c>
      <c r="P74" s="17">
        <v>58</v>
      </c>
      <c r="Q74" s="17">
        <v>111536</v>
      </c>
      <c r="R74" s="17">
        <v>150</v>
      </c>
      <c r="S74" s="17">
        <v>133491</v>
      </c>
      <c r="T74" s="17">
        <v>255</v>
      </c>
      <c r="U74" s="17">
        <v>123150</v>
      </c>
      <c r="V74" s="18"/>
      <c r="W74" s="18"/>
      <c r="X74" s="14"/>
    </row>
    <row r="75" spans="1:24" ht="15" customHeight="1">
      <c r="A75" s="6"/>
      <c r="B75" s="30" t="s">
        <v>22</v>
      </c>
      <c r="C75" s="9" t="s">
        <v>24</v>
      </c>
      <c r="D75" s="12">
        <f t="shared" si="2"/>
        <v>2039</v>
      </c>
      <c r="E75" s="12">
        <f t="shared" si="3"/>
        <v>3100366</v>
      </c>
      <c r="F75" s="12">
        <v>19</v>
      </c>
      <c r="G75" s="12">
        <v>600642</v>
      </c>
      <c r="H75" s="12">
        <v>9</v>
      </c>
      <c r="I75" s="12">
        <v>237283</v>
      </c>
      <c r="J75" s="12">
        <v>19</v>
      </c>
      <c r="K75" s="12">
        <v>234525</v>
      </c>
      <c r="L75" s="12">
        <v>32</v>
      </c>
      <c r="M75" s="13">
        <v>292154</v>
      </c>
      <c r="N75" s="12">
        <v>157</v>
      </c>
      <c r="O75" s="12">
        <v>671306</v>
      </c>
      <c r="P75" s="12">
        <v>123</v>
      </c>
      <c r="Q75" s="12">
        <v>229654</v>
      </c>
      <c r="R75" s="12">
        <v>240</v>
      </c>
      <c r="S75" s="12">
        <v>201754</v>
      </c>
      <c r="T75" s="12">
        <v>1440</v>
      </c>
      <c r="U75" s="12">
        <v>633048</v>
      </c>
      <c r="V75" s="12"/>
      <c r="W75" s="13"/>
      <c r="X75" s="24"/>
    </row>
    <row r="76" spans="1:24" ht="15" customHeight="1">
      <c r="A76" s="6"/>
      <c r="B76" s="35"/>
      <c r="C76" s="10" t="s">
        <v>25</v>
      </c>
      <c r="D76" s="15">
        <f t="shared" si="2"/>
        <v>124</v>
      </c>
      <c r="E76" s="15">
        <f t="shared" si="3"/>
        <v>1235922</v>
      </c>
      <c r="F76" s="15">
        <v>19</v>
      </c>
      <c r="G76" s="15">
        <v>600642</v>
      </c>
      <c r="H76" s="15">
        <v>9</v>
      </c>
      <c r="I76" s="15">
        <v>237283</v>
      </c>
      <c r="J76" s="15">
        <v>3</v>
      </c>
      <c r="K76" s="15">
        <v>46749</v>
      </c>
      <c r="L76" s="15">
        <v>10</v>
      </c>
      <c r="M76" s="16">
        <v>91570</v>
      </c>
      <c r="N76" s="15">
        <v>35</v>
      </c>
      <c r="O76" s="15">
        <v>174122</v>
      </c>
      <c r="P76" s="15">
        <v>48</v>
      </c>
      <c r="Q76" s="15">
        <v>85556</v>
      </c>
      <c r="R76" s="15"/>
      <c r="S76" s="15"/>
      <c r="T76" s="15"/>
      <c r="U76" s="15"/>
      <c r="V76" s="15"/>
      <c r="W76" s="16"/>
      <c r="X76" s="24"/>
    </row>
    <row r="77" spans="1:24" ht="15" customHeight="1">
      <c r="A77" s="6"/>
      <c r="B77" s="36"/>
      <c r="C77" s="11" t="s">
        <v>26</v>
      </c>
      <c r="D77" s="17">
        <f t="shared" si="2"/>
        <v>1915</v>
      </c>
      <c r="E77" s="17">
        <f t="shared" si="3"/>
        <v>1864444</v>
      </c>
      <c r="F77" s="17"/>
      <c r="G77" s="17"/>
      <c r="H77" s="17"/>
      <c r="I77" s="17"/>
      <c r="J77" s="17">
        <v>16</v>
      </c>
      <c r="K77" s="17">
        <v>187776</v>
      </c>
      <c r="L77" s="17">
        <v>22</v>
      </c>
      <c r="M77" s="18">
        <v>200584</v>
      </c>
      <c r="N77" s="17">
        <v>122</v>
      </c>
      <c r="O77" s="17">
        <v>497184</v>
      </c>
      <c r="P77" s="17">
        <v>75</v>
      </c>
      <c r="Q77" s="17">
        <v>144098</v>
      </c>
      <c r="R77" s="17">
        <v>240</v>
      </c>
      <c r="S77" s="17">
        <v>201754</v>
      </c>
      <c r="T77" s="17">
        <v>1440</v>
      </c>
      <c r="U77" s="17">
        <v>633048</v>
      </c>
      <c r="V77" s="17"/>
      <c r="W77" s="18"/>
      <c r="X77" s="25"/>
    </row>
    <row r="78" spans="2:23" ht="15" customHeight="1">
      <c r="B78" s="30" t="s">
        <v>23</v>
      </c>
      <c r="C78" s="9" t="s">
        <v>24</v>
      </c>
      <c r="D78" s="12">
        <f t="shared" si="2"/>
        <v>2039</v>
      </c>
      <c r="E78" s="12">
        <f t="shared" si="3"/>
        <v>3100366</v>
      </c>
      <c r="F78" s="12">
        <v>19</v>
      </c>
      <c r="G78" s="12">
        <v>600642</v>
      </c>
      <c r="H78" s="12">
        <v>9</v>
      </c>
      <c r="I78" s="12">
        <v>237283</v>
      </c>
      <c r="J78" s="12">
        <v>19</v>
      </c>
      <c r="K78" s="12">
        <v>234525</v>
      </c>
      <c r="L78" s="12">
        <v>32</v>
      </c>
      <c r="M78" s="13">
        <v>292154</v>
      </c>
      <c r="N78" s="12">
        <v>157</v>
      </c>
      <c r="O78" s="12">
        <v>671306</v>
      </c>
      <c r="P78" s="12">
        <v>123</v>
      </c>
      <c r="Q78" s="12">
        <v>229654</v>
      </c>
      <c r="R78" s="12">
        <v>240</v>
      </c>
      <c r="S78" s="12">
        <v>201754</v>
      </c>
      <c r="T78" s="12">
        <v>1440</v>
      </c>
      <c r="U78" s="12">
        <v>633048</v>
      </c>
      <c r="V78" s="26"/>
      <c r="W78" s="26"/>
    </row>
    <row r="79" spans="2:23" ht="15" customHeight="1">
      <c r="B79" s="35"/>
      <c r="C79" s="10" t="s">
        <v>25</v>
      </c>
      <c r="D79" s="15">
        <f t="shared" si="2"/>
        <v>124</v>
      </c>
      <c r="E79" s="15">
        <f t="shared" si="3"/>
        <v>1235922</v>
      </c>
      <c r="F79" s="15">
        <v>19</v>
      </c>
      <c r="G79" s="15">
        <v>600642</v>
      </c>
      <c r="H79" s="15">
        <v>9</v>
      </c>
      <c r="I79" s="15">
        <v>237283</v>
      </c>
      <c r="J79" s="15">
        <v>3</v>
      </c>
      <c r="K79" s="15">
        <v>46749</v>
      </c>
      <c r="L79" s="15">
        <v>10</v>
      </c>
      <c r="M79" s="16">
        <v>91570</v>
      </c>
      <c r="N79" s="15">
        <v>35</v>
      </c>
      <c r="O79" s="15">
        <v>174122</v>
      </c>
      <c r="P79" s="15">
        <v>48</v>
      </c>
      <c r="Q79" s="15">
        <v>85556</v>
      </c>
      <c r="R79" s="15"/>
      <c r="S79" s="15"/>
      <c r="T79" s="15"/>
      <c r="U79" s="15"/>
      <c r="V79" s="23"/>
      <c r="W79" s="23"/>
    </row>
    <row r="80" spans="2:23" ht="15" customHeight="1">
      <c r="B80" s="36"/>
      <c r="C80" s="11" t="s">
        <v>26</v>
      </c>
      <c r="D80" s="17">
        <f t="shared" si="2"/>
        <v>1915</v>
      </c>
      <c r="E80" s="17">
        <f t="shared" si="3"/>
        <v>1864444</v>
      </c>
      <c r="F80" s="17"/>
      <c r="G80" s="17"/>
      <c r="H80" s="17"/>
      <c r="I80" s="17"/>
      <c r="J80" s="17">
        <v>16</v>
      </c>
      <c r="K80" s="17">
        <v>187776</v>
      </c>
      <c r="L80" s="17">
        <v>22</v>
      </c>
      <c r="M80" s="18">
        <v>200584</v>
      </c>
      <c r="N80" s="17">
        <v>122</v>
      </c>
      <c r="O80" s="17">
        <v>497184</v>
      </c>
      <c r="P80" s="17">
        <v>75</v>
      </c>
      <c r="Q80" s="17">
        <v>144098</v>
      </c>
      <c r="R80" s="17">
        <v>240</v>
      </c>
      <c r="S80" s="17">
        <v>201754</v>
      </c>
      <c r="T80" s="17">
        <v>1440</v>
      </c>
      <c r="U80" s="17">
        <v>633048</v>
      </c>
      <c r="V80" s="27"/>
      <c r="W80" s="27"/>
    </row>
  </sheetData>
  <sheetProtection/>
  <mergeCells count="39">
    <mergeCell ref="B24:B26"/>
    <mergeCell ref="B27:B29"/>
    <mergeCell ref="B60:B62"/>
    <mergeCell ref="B63:B65"/>
    <mergeCell ref="B45:B47"/>
    <mergeCell ref="B48:B50"/>
    <mergeCell ref="B3:C3"/>
    <mergeCell ref="B36:B38"/>
    <mergeCell ref="B39:B41"/>
    <mergeCell ref="B42:B44"/>
    <mergeCell ref="B21:B23"/>
    <mergeCell ref="B9:B11"/>
    <mergeCell ref="B12:B14"/>
    <mergeCell ref="B4:C4"/>
    <mergeCell ref="B15:B17"/>
    <mergeCell ref="B18:B20"/>
    <mergeCell ref="B78:B80"/>
    <mergeCell ref="B66:B68"/>
    <mergeCell ref="B69:B71"/>
    <mergeCell ref="B30:B32"/>
    <mergeCell ref="B51:B53"/>
    <mergeCell ref="B33:B35"/>
    <mergeCell ref="B75:B77"/>
    <mergeCell ref="B54:B56"/>
    <mergeCell ref="B57:B59"/>
    <mergeCell ref="B72:B74"/>
    <mergeCell ref="D2:L2"/>
    <mergeCell ref="N2:V2"/>
    <mergeCell ref="D4:E4"/>
    <mergeCell ref="F4:G4"/>
    <mergeCell ref="T4:U4"/>
    <mergeCell ref="H4:I4"/>
    <mergeCell ref="J4:K4"/>
    <mergeCell ref="L4:M4"/>
    <mergeCell ref="N4:O4"/>
    <mergeCell ref="V4:W4"/>
    <mergeCell ref="B6:B8"/>
    <mergeCell ref="R4:S4"/>
    <mergeCell ref="P4:Q4"/>
  </mergeCells>
  <printOptions/>
  <pageMargins left="0.5118110236220472" right="0.6299212598425197" top="0.35433070866141736" bottom="0.3937007874015748" header="0.1968503937007874" footer="0.1968503937007874"/>
  <pageSetup firstPageNumber="63" useFirstPageNumber="1" horizontalDpi="200" verticalDpi="200" orientation="portrait" pageOrder="overThenDown" paperSize="9" scale="60" r:id="rId2"/>
  <headerFooter alignWithMargins="0">
    <oddHeader>&amp;R&amp;"ＭＳ Ｐ明朝,標準"&amp;10
</oddHeader>
    <oddFooter>&amp;C&amp;"ＭＳ 明朝,標準"&amp;26&amp;P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2016-03-02T02:16:01Z</cp:lastPrinted>
  <dcterms:created xsi:type="dcterms:W3CDTF">2011-01-28T00:59:53Z</dcterms:created>
  <dcterms:modified xsi:type="dcterms:W3CDTF">2016-03-02T02:16:03Z</dcterms:modified>
  <cp:category/>
  <cp:version/>
  <cp:contentType/>
  <cp:contentStatus/>
</cp:coreProperties>
</file>