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9120" activeTab="0"/>
  </bookViews>
  <sheets>
    <sheet name="海上出入貨物の品種別トン数月別表(合計）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'海上出入貨物の品種別トン数月別表(合計）'!$A:$D,'海上出入貨物の品種別トン数月別表(合計）'!$2:$7</definedName>
    <definedName name="メッセージボタン">"ボタン 1"</definedName>
  </definedNames>
  <calcPr fullCalcOnLoad="1" refMode="R1C1"/>
</workbook>
</file>

<file path=xl/sharedStrings.xml><?xml version="1.0" encoding="utf-8"?>
<sst xmlns="http://schemas.openxmlformats.org/spreadsheetml/2006/main" count="110" uniqueCount="108">
  <si>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</si>
  <si>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</si>
  <si>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</si>
  <si>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</si>
  <si>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</si>
  <si>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</si>
  <si>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</si>
  <si>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</si>
  <si>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</si>
  <si>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</si>
  <si>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</si>
  <si>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</si>
  <si>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</si>
  <si>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</si>
  <si>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</si>
  <si>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</si>
  <si>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</si>
  <si>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</si>
  <si>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</si>
  <si>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</si>
  <si>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</si>
  <si>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</si>
  <si>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</si>
  <si>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</si>
  <si>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</si>
  <si>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</si>
  <si>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</si>
  <si>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</si>
  <si>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</si>
  <si>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</si>
  <si>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</si>
  <si>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</si>
  <si>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</si>
  <si>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</si>
  <si>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</si>
  <si>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</si>
  <si>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</si>
  <si>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</si>
  <si>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</si>
  <si>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</si>
  <si>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</si>
  <si>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</si>
  <si>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</si>
  <si>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</si>
  <si>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</si>
  <si>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</si>
  <si>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</si>
  <si>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</si>
  <si>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</si>
  <si>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</si>
  <si>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</si>
  <si>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</si>
  <si>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</si>
  <si>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</si>
  <si>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</si>
  <si>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</si>
  <si>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</si>
  <si>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</si>
  <si>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</si>
  <si>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</si>
  <si>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</si>
  <si>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</si>
  <si>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</si>
  <si>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</si>
  <si>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</si>
  <si>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</si>
  <si>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</si>
  <si>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</si>
  <si>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</si>
  <si>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</si>
  <si>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</si>
  <si>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</si>
  <si>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</si>
  <si>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</si>
  <si>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</si>
  <si>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</si>
  <si>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</si>
  <si>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</si>
  <si>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</si>
  <si>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</si>
  <si>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</si>
  <si>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</si>
  <si>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</si>
  <si>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</si>
  <si>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</si>
  <si>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</si>
  <si>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</si>
  <si>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</si>
  <si>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</si>
  <si>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合　計</t>
  </si>
  <si>
    <t>海上出入貨物の品種別トン数月別表</t>
  </si>
  <si>
    <t>　　　　　　　　月　別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</si>
  <si>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</si>
  <si>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</si>
  <si>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</si>
  <si>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</si>
  <si>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</si>
  <si>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</si>
  <si>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</si>
  <si>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</si>
  <si>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</si>
  <si>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</si>
  <si>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</si>
  <si>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</si>
  <si>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　　品　種　別</t>
  </si>
  <si>
    <t>鉄道車両</t>
  </si>
  <si>
    <t>平成27年　1月　～　平成27年　12月</t>
  </si>
  <si>
    <t>（単位：トン）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</si>
</sst>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</numFmts>
  <fonts count="2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48"/>
      <name val="ＭＳ Ｐ明朝"/>
      <family val="1"/>
    </font>
    <font>
      <sz val="2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" fillId="0" borderId="0">
      <alignment/>
      <protection/>
    </xf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right"/>
      <protection/>
    </xf>
    <xf numFmtId="0" fontId="7" fillId="0" borderId="0" xfId="60" applyFont="1">
      <alignment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176" fontId="8" fillId="0" borderId="11" xfId="60" applyNumberFormat="1" applyFont="1" applyBorder="1" applyAlignment="1">
      <alignment horizontal="left" vertical="center"/>
      <protection/>
    </xf>
    <xf numFmtId="176" fontId="8" fillId="0" borderId="12" xfId="60" applyNumberFormat="1" applyFont="1" applyBorder="1" applyAlignment="1">
      <alignment horizontal="center" vertical="center"/>
      <protection/>
    </xf>
    <xf numFmtId="177" fontId="8" fillId="0" borderId="12" xfId="60" applyNumberFormat="1" applyFont="1" applyBorder="1" applyAlignment="1">
      <alignment horizontal="center" vertical="center"/>
      <protection/>
    </xf>
    <xf numFmtId="0" fontId="8" fillId="0" borderId="0" xfId="60" applyFont="1">
      <alignment/>
      <protection/>
    </xf>
    <xf numFmtId="176" fontId="8" fillId="4" borderId="13" xfId="60" applyNumberFormat="1" applyFont="1" applyFill="1" applyBorder="1" applyAlignment="1">
      <alignment horizontal="right" vertical="center"/>
      <protection/>
    </xf>
    <xf numFmtId="176" fontId="8" fillId="4" borderId="0" xfId="60" applyNumberFormat="1" applyFont="1" applyFill="1" applyBorder="1" applyAlignment="1">
      <alignment horizontal="center" vertical="center"/>
      <protection/>
    </xf>
    <xf numFmtId="177" fontId="8" fillId="4" borderId="0" xfId="60" applyNumberFormat="1" applyFont="1" applyFill="1" applyBorder="1" applyAlignment="1">
      <alignment horizontal="center" vertical="center"/>
      <protection/>
    </xf>
    <xf numFmtId="49" fontId="8" fillId="4" borderId="14" xfId="60" applyNumberFormat="1" applyFont="1" applyFill="1" applyBorder="1" applyAlignment="1">
      <alignment horizontal="left" vertical="center"/>
      <protection/>
    </xf>
    <xf numFmtId="176" fontId="8" fillId="0" borderId="13" xfId="60" applyNumberFormat="1" applyFont="1" applyBorder="1" applyAlignment="1">
      <alignment horizontal="right" vertical="center"/>
      <protection/>
    </xf>
    <xf numFmtId="176" fontId="8" fillId="0" borderId="0" xfId="60" applyNumberFormat="1" applyFont="1" applyBorder="1" applyAlignment="1">
      <alignment horizontal="center" vertical="center"/>
      <protection/>
    </xf>
    <xf numFmtId="177" fontId="8" fillId="0" borderId="0" xfId="60" applyNumberFormat="1" applyFont="1" applyBorder="1" applyAlignment="1">
      <alignment horizontal="center" vertical="center"/>
      <protection/>
    </xf>
    <xf numFmtId="49" fontId="8" fillId="0" borderId="14" xfId="60" applyNumberFormat="1" applyFont="1" applyBorder="1" applyAlignment="1">
      <alignment horizontal="left" vertical="center"/>
      <protection/>
    </xf>
    <xf numFmtId="176" fontId="8" fillId="0" borderId="13" xfId="60" applyNumberFormat="1" applyFont="1" applyBorder="1">
      <alignment/>
      <protection/>
    </xf>
    <xf numFmtId="176" fontId="8" fillId="0" borderId="15" xfId="60" applyNumberFormat="1" applyFont="1" applyBorder="1" applyAlignment="1">
      <alignment horizontal="right" vertical="center"/>
      <protection/>
    </xf>
    <xf numFmtId="176" fontId="8" fillId="0" borderId="10" xfId="60" applyNumberFormat="1" applyFont="1" applyBorder="1" applyAlignment="1">
      <alignment horizontal="center" vertical="center"/>
      <protection/>
    </xf>
    <xf numFmtId="177" fontId="8" fillId="0" borderId="10" xfId="60" applyNumberFormat="1" applyFont="1" applyBorder="1" applyAlignment="1">
      <alignment horizontal="center" vertical="center"/>
      <protection/>
    </xf>
    <xf numFmtId="49" fontId="8" fillId="0" borderId="16" xfId="60" applyNumberFormat="1" applyFont="1" applyBorder="1" applyAlignment="1">
      <alignment horizontal="left" vertical="center"/>
      <protection/>
    </xf>
    <xf numFmtId="176" fontId="8" fillId="4" borderId="15" xfId="60" applyNumberFormat="1" applyFont="1" applyFill="1" applyBorder="1" applyAlignment="1">
      <alignment horizontal="right" vertical="center"/>
      <protection/>
    </xf>
    <xf numFmtId="176" fontId="8" fillId="4" borderId="10" xfId="60" applyNumberFormat="1" applyFont="1" applyFill="1" applyBorder="1" applyAlignment="1">
      <alignment horizontal="center" vertical="center"/>
      <protection/>
    </xf>
    <xf numFmtId="177" fontId="8" fillId="4" borderId="10" xfId="60" applyNumberFormat="1" applyFont="1" applyFill="1" applyBorder="1" applyAlignment="1">
      <alignment horizontal="center" vertical="center"/>
      <protection/>
    </xf>
    <xf numFmtId="49" fontId="8" fillId="4" borderId="16" xfId="60" applyNumberFormat="1" applyFont="1" applyFill="1" applyBorder="1" applyAlignment="1">
      <alignment horizontal="left" vertical="center"/>
      <protection/>
    </xf>
    <xf numFmtId="49" fontId="9" fillId="0" borderId="17" xfId="60" applyNumberFormat="1" applyFont="1" applyBorder="1" applyAlignment="1">
      <alignment horizontal="left" vertical="center"/>
      <protection/>
    </xf>
    <xf numFmtId="176" fontId="8" fillId="0" borderId="11" xfId="60" applyNumberFormat="1" applyFont="1" applyBorder="1" applyAlignment="1">
      <alignment horizontal="right"/>
      <protection/>
    </xf>
    <xf numFmtId="176" fontId="8" fillId="0" borderId="12" xfId="60" applyNumberFormat="1" applyFont="1" applyBorder="1">
      <alignment/>
      <protection/>
    </xf>
    <xf numFmtId="177" fontId="8" fillId="0" borderId="12" xfId="60" applyNumberFormat="1" applyFont="1" applyBorder="1">
      <alignment/>
      <protection/>
    </xf>
    <xf numFmtId="0" fontId="8" fillId="0" borderId="17" xfId="60" applyFont="1" applyBorder="1" applyAlignment="1">
      <alignment/>
      <protection/>
    </xf>
    <xf numFmtId="176" fontId="8" fillId="0" borderId="13" xfId="60" applyNumberFormat="1" applyFont="1" applyBorder="1" applyAlignment="1">
      <alignment vertical="top"/>
      <protection/>
    </xf>
    <xf numFmtId="0" fontId="8" fillId="0" borderId="14" xfId="60" applyFont="1" applyBorder="1">
      <alignment/>
      <protection/>
    </xf>
    <xf numFmtId="0" fontId="5" fillId="0" borderId="0" xfId="60" applyFont="1" applyAlignment="1">
      <alignment/>
      <protection/>
    </xf>
    <xf numFmtId="176" fontId="8" fillId="4" borderId="11" xfId="60" applyNumberFormat="1" applyFont="1" applyFill="1" applyBorder="1" applyAlignment="1">
      <alignment horizontal="right" vertical="center"/>
      <protection/>
    </xf>
    <xf numFmtId="176" fontId="8" fillId="4" borderId="12" xfId="60" applyNumberFormat="1" applyFont="1" applyFill="1" applyBorder="1" applyAlignment="1">
      <alignment horizontal="center" vertical="center"/>
      <protection/>
    </xf>
    <xf numFmtId="177" fontId="8" fillId="4" borderId="12" xfId="60" applyNumberFormat="1" applyFont="1" applyFill="1" applyBorder="1" applyAlignment="1">
      <alignment horizontal="center" vertical="center"/>
      <protection/>
    </xf>
    <xf numFmtId="178" fontId="9" fillId="4" borderId="18" xfId="60" applyNumberFormat="1" applyFont="1" applyFill="1" applyBorder="1" applyAlignment="1">
      <alignment horizontal="right" vertical="center"/>
      <protection/>
    </xf>
    <xf numFmtId="178" fontId="9" fillId="0" borderId="18" xfId="60" applyNumberFormat="1" applyFont="1" applyBorder="1" applyAlignment="1">
      <alignment horizontal="right" vertical="center"/>
      <protection/>
    </xf>
    <xf numFmtId="178" fontId="9" fillId="4" borderId="19" xfId="60" applyNumberFormat="1" applyFont="1" applyFill="1" applyBorder="1" applyAlignment="1">
      <alignment horizontal="right" vertical="center"/>
      <protection/>
    </xf>
    <xf numFmtId="178" fontId="4" fillId="0" borderId="10" xfId="60" applyNumberFormat="1" applyFont="1" applyBorder="1" applyAlignment="1">
      <alignment horizontal="center"/>
      <protection/>
    </xf>
    <xf numFmtId="49" fontId="8" fillId="0" borderId="14" xfId="60" applyNumberFormat="1" applyFont="1" applyFill="1" applyBorder="1" applyAlignment="1">
      <alignment horizontal="left" vertical="center"/>
      <protection/>
    </xf>
    <xf numFmtId="178" fontId="9" fillId="0" borderId="18" xfId="60" applyNumberFormat="1" applyFont="1" applyFill="1" applyBorder="1" applyAlignment="1">
      <alignment horizontal="right" vertical="center"/>
      <protection/>
    </xf>
    <xf numFmtId="49" fontId="8" fillId="4" borderId="17" xfId="60" applyNumberFormat="1" applyFont="1" applyFill="1" applyBorder="1" applyAlignment="1">
      <alignment horizontal="left" vertical="center"/>
      <protection/>
    </xf>
    <xf numFmtId="178" fontId="9" fillId="0" borderId="20" xfId="60" applyNumberFormat="1" applyFont="1" applyBorder="1" applyAlignment="1">
      <alignment horizontal="right" vertical="center"/>
      <protection/>
    </xf>
    <xf numFmtId="178" fontId="9" fillId="0" borderId="19" xfId="60" applyNumberFormat="1" applyFont="1" applyBorder="1" applyAlignment="1">
      <alignment horizontal="right" vertical="center"/>
      <protection/>
    </xf>
    <xf numFmtId="0" fontId="9" fillId="0" borderId="20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right" vertical="center"/>
      <protection/>
    </xf>
    <xf numFmtId="176" fontId="11" fillId="0" borderId="0" xfId="60" applyNumberFormat="1" applyFont="1" applyAlignment="1">
      <alignment horizontal="center"/>
      <protection/>
    </xf>
    <xf numFmtId="176" fontId="2" fillId="0" borderId="0" xfId="60" applyNumberFormat="1" applyFont="1" applyAlignment="1">
      <alignment horizontal="center"/>
      <protection/>
    </xf>
    <xf numFmtId="0" fontId="9" fillId="0" borderId="10" xfId="60" applyFont="1" applyBorder="1" applyAlignment="1">
      <alignment horizontal="center"/>
      <protection/>
    </xf>
    <xf numFmtId="0" fontId="10" fillId="0" borderId="0" xfId="60" applyFont="1" applyAlignment="1">
      <alignment horizontal="center" vertical="center"/>
      <protection/>
    </xf>
    <xf numFmtId="178" fontId="9" fillId="0" borderId="20" xfId="60" applyNumberFormat="1" applyFont="1" applyBorder="1" applyAlignment="1">
      <alignment horizontal="right" vertical="center"/>
      <protection/>
    </xf>
    <xf numFmtId="178" fontId="9" fillId="4" borderId="18" xfId="60" applyNumberFormat="1" applyFont="1" applyFill="1" applyBorder="1" applyAlignment="1">
      <alignment horizontal="right" vertical="center"/>
      <protection/>
    </xf>
    <xf numFmtId="178" fontId="9" fillId="0" borderId="18" xfId="60" applyNumberFormat="1" applyFont="1" applyBorder="1" applyAlignment="1">
      <alignment horizontal="right" vertical="center"/>
      <protection/>
    </xf>
    <xf numFmtId="178" fontId="9" fillId="0" borderId="19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0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の品種別トン数月別表"/>
      <sheetName val="データワーク"/>
      <sheetName val="品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showZeros="0" tabSelected="1" view="pageBreakPreview" zoomScale="40" zoomScaleNormal="40" zoomScaleSheetLayoutView="40" zoomScalePageLayoutView="0" workbookViewId="0" topLeftCell="A1">
      <pane ySplit="7" topLeftCell="BM23" activePane="bottomLeft" state="frozen"/>
      <selection pane="topLeft" activeCell="C1" sqref="C1"/>
      <selection pane="bottomLeft" activeCell="D4" sqref="D4"/>
    </sheetView>
  </sheetViews>
  <sheetFormatPr defaultColWidth="9.00390625" defaultRowHeight="13.5"/>
  <cols>
    <col min="1" max="1" width="9.625" style="10" customWidth="1"/>
    <col min="2" max="2" width="9.375" style="11" customWidth="1"/>
    <col min="3" max="3" width="4.625" style="2" customWidth="1"/>
    <col min="4" max="4" width="41.50390625" style="3" customWidth="1"/>
    <col min="5" max="5" width="19.25390625" style="3" customWidth="1"/>
    <col min="6" max="17" width="15.625" style="3" customWidth="1"/>
    <col min="18" max="16384" width="9.00390625" style="3" customWidth="1"/>
  </cols>
  <sheetData>
    <row r="1" ht="33.75" customHeight="1"/>
    <row r="2" spans="1:17" ht="81.75" customHeight="1">
      <c r="A2" s="56" t="s">
        <v>89</v>
      </c>
      <c r="B2" s="57"/>
      <c r="E2" s="59" t="s">
        <v>90</v>
      </c>
      <c r="F2" s="59"/>
      <c r="G2" s="59"/>
      <c r="H2" s="59"/>
      <c r="I2" s="59"/>
      <c r="J2" s="59"/>
      <c r="K2" s="59"/>
      <c r="L2" s="59"/>
      <c r="M2" s="59"/>
      <c r="N2" s="40"/>
      <c r="O2" s="40"/>
      <c r="P2" s="40"/>
      <c r="Q2" s="5"/>
    </row>
    <row r="3" spans="1:17" ht="13.5" customHeight="1">
      <c r="A3" s="57"/>
      <c r="B3" s="57"/>
      <c r="E3" s="4"/>
      <c r="F3" s="4"/>
      <c r="G3" s="4"/>
      <c r="H3" s="4"/>
      <c r="I3" s="4"/>
      <c r="J3" s="5"/>
      <c r="K3" s="5"/>
      <c r="L3" s="4"/>
      <c r="M3" s="4"/>
      <c r="N3" s="4"/>
      <c r="O3" s="4"/>
      <c r="P3" s="4"/>
      <c r="Q3" s="5"/>
    </row>
    <row r="4" spans="1:17" ht="78" customHeight="1">
      <c r="A4" s="1"/>
      <c r="B4" s="1"/>
      <c r="E4" s="4"/>
      <c r="F4" s="4"/>
      <c r="G4" s="4"/>
      <c r="H4" s="4"/>
      <c r="I4" s="4"/>
      <c r="J4" s="5"/>
      <c r="K4" s="5"/>
      <c r="L4" s="4"/>
      <c r="M4" s="4"/>
      <c r="N4" s="4"/>
      <c r="O4" s="4"/>
      <c r="P4" s="4"/>
      <c r="Q4" s="5"/>
    </row>
    <row r="5" spans="1:17" ht="44.25" customHeight="1">
      <c r="A5" s="58" t="s">
        <v>106</v>
      </c>
      <c r="B5" s="58"/>
      <c r="C5" s="58"/>
      <c r="D5" s="58"/>
      <c r="E5" s="47"/>
      <c r="F5" s="6"/>
      <c r="G5" s="6"/>
      <c r="H5" s="7"/>
      <c r="I5" s="7"/>
      <c r="J5" s="8"/>
      <c r="K5" s="7"/>
      <c r="L5" s="6"/>
      <c r="M5" s="6"/>
      <c r="N5" s="6"/>
      <c r="O5" s="7"/>
      <c r="P5" s="55" t="s">
        <v>107</v>
      </c>
      <c r="Q5" s="55"/>
    </row>
    <row r="6" spans="1:17" s="9" customFormat="1" ht="43.5" customHeight="1">
      <c r="A6" s="34"/>
      <c r="B6" s="35"/>
      <c r="C6" s="36"/>
      <c r="D6" s="37" t="s">
        <v>91</v>
      </c>
      <c r="E6" s="53" t="s">
        <v>89</v>
      </c>
      <c r="F6" s="53" t="s">
        <v>92</v>
      </c>
      <c r="G6" s="53" t="s">
        <v>93</v>
      </c>
      <c r="H6" s="53" t="s">
        <v>94</v>
      </c>
      <c r="I6" s="53" t="s">
        <v>95</v>
      </c>
      <c r="J6" s="53" t="s">
        <v>96</v>
      </c>
      <c r="K6" s="53" t="s">
        <v>97</v>
      </c>
      <c r="L6" s="53" t="s">
        <v>98</v>
      </c>
      <c r="M6" s="53" t="s">
        <v>99</v>
      </c>
      <c r="N6" s="53" t="s">
        <v>100</v>
      </c>
      <c r="O6" s="53" t="s">
        <v>101</v>
      </c>
      <c r="P6" s="53" t="s">
        <v>102</v>
      </c>
      <c r="Q6" s="53" t="s">
        <v>103</v>
      </c>
    </row>
    <row r="7" spans="1:17" s="9" customFormat="1" ht="43.5" customHeight="1">
      <c r="A7" s="38" t="s">
        <v>104</v>
      </c>
      <c r="B7" s="21"/>
      <c r="C7" s="22"/>
      <c r="D7" s="39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15" customFormat="1" ht="43.5" customHeight="1">
      <c r="A8" s="12"/>
      <c r="B8" s="13"/>
      <c r="C8" s="14"/>
      <c r="D8" s="33" t="s">
        <v>0</v>
      </c>
      <c r="E8" s="51">
        <f>SUM(F8:Q8)</f>
        <v>3488882</v>
      </c>
      <c r="F8" s="60">
        <v>301202</v>
      </c>
      <c r="G8" s="60">
        <v>292618</v>
      </c>
      <c r="H8" s="60">
        <v>266556</v>
      </c>
      <c r="I8" s="60">
        <v>317501</v>
      </c>
      <c r="J8" s="60">
        <v>329990</v>
      </c>
      <c r="K8" s="60">
        <v>252408</v>
      </c>
      <c r="L8" s="60">
        <v>289364</v>
      </c>
      <c r="M8" s="60">
        <v>261441</v>
      </c>
      <c r="N8" s="60">
        <v>295761</v>
      </c>
      <c r="O8" s="60">
        <v>297408</v>
      </c>
      <c r="P8" s="60">
        <v>271638</v>
      </c>
      <c r="Q8" s="60">
        <v>312995</v>
      </c>
    </row>
    <row r="9" spans="1:17" s="15" customFormat="1" ht="43.5" customHeight="1">
      <c r="A9" s="16">
        <v>1</v>
      </c>
      <c r="B9" s="17"/>
      <c r="C9" s="18"/>
      <c r="D9" s="19" t="s">
        <v>1</v>
      </c>
      <c r="E9" s="44">
        <f aca="true" t="shared" si="0" ref="E9:E72">SUM(F9:Q9)</f>
        <v>427635</v>
      </c>
      <c r="F9" s="61">
        <v>21012</v>
      </c>
      <c r="G9" s="61">
        <v>40085</v>
      </c>
      <c r="H9" s="61">
        <v>27977</v>
      </c>
      <c r="I9" s="61">
        <v>41210</v>
      </c>
      <c r="J9" s="61">
        <v>63153</v>
      </c>
      <c r="K9" s="61">
        <v>30978</v>
      </c>
      <c r="L9" s="61">
        <v>28893</v>
      </c>
      <c r="M9" s="61">
        <v>40886</v>
      </c>
      <c r="N9" s="61">
        <v>40235</v>
      </c>
      <c r="O9" s="61">
        <v>30017</v>
      </c>
      <c r="P9" s="61">
        <v>28475</v>
      </c>
      <c r="Q9" s="61">
        <v>34714</v>
      </c>
    </row>
    <row r="10" spans="1:17" s="15" customFormat="1" ht="43.5" customHeight="1">
      <c r="A10" s="20"/>
      <c r="B10" s="21">
        <v>11</v>
      </c>
      <c r="C10" s="22"/>
      <c r="D10" s="23" t="s">
        <v>2</v>
      </c>
      <c r="E10" s="45">
        <f t="shared" si="0"/>
        <v>0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7" s="15" customFormat="1" ht="43.5" customHeight="1">
      <c r="A11" s="16"/>
      <c r="B11" s="17">
        <v>21</v>
      </c>
      <c r="C11" s="18"/>
      <c r="D11" s="19" t="s">
        <v>3</v>
      </c>
      <c r="E11" s="44">
        <f t="shared" si="0"/>
        <v>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 s="15" customFormat="1" ht="43.5" customHeight="1">
      <c r="A12" s="24"/>
      <c r="B12" s="21">
        <v>22</v>
      </c>
      <c r="C12" s="22"/>
      <c r="D12" s="23" t="s">
        <v>4</v>
      </c>
      <c r="E12" s="45">
        <f t="shared" si="0"/>
        <v>427635</v>
      </c>
      <c r="F12" s="62">
        <v>21012</v>
      </c>
      <c r="G12" s="62">
        <v>40085</v>
      </c>
      <c r="H12" s="62">
        <v>27977</v>
      </c>
      <c r="I12" s="62">
        <v>41210</v>
      </c>
      <c r="J12" s="62">
        <v>63153</v>
      </c>
      <c r="K12" s="62">
        <v>30978</v>
      </c>
      <c r="L12" s="62">
        <v>28893</v>
      </c>
      <c r="M12" s="62">
        <v>40886</v>
      </c>
      <c r="N12" s="62">
        <v>40235</v>
      </c>
      <c r="O12" s="62">
        <v>30017</v>
      </c>
      <c r="P12" s="62">
        <v>28475</v>
      </c>
      <c r="Q12" s="62">
        <v>34714</v>
      </c>
    </row>
    <row r="13" spans="1:17" s="15" customFormat="1" ht="43.5" customHeight="1">
      <c r="A13" s="16"/>
      <c r="B13" s="17">
        <v>23</v>
      </c>
      <c r="C13" s="18"/>
      <c r="D13" s="19" t="s">
        <v>5</v>
      </c>
      <c r="E13" s="44">
        <f t="shared" si="0"/>
        <v>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s="15" customFormat="1" ht="43.5" customHeight="1">
      <c r="A14" s="24"/>
      <c r="B14" s="21">
        <v>24</v>
      </c>
      <c r="C14" s="22"/>
      <c r="D14" s="23" t="s">
        <v>6</v>
      </c>
      <c r="E14" s="45">
        <f t="shared" si="0"/>
        <v>0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s="15" customFormat="1" ht="43.5" customHeight="1">
      <c r="A15" s="16"/>
      <c r="B15" s="17">
        <v>31</v>
      </c>
      <c r="C15" s="18"/>
      <c r="D15" s="19" t="s">
        <v>7</v>
      </c>
      <c r="E15" s="44">
        <f t="shared" si="0"/>
        <v>0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s="15" customFormat="1" ht="43.5" customHeight="1">
      <c r="A16" s="20"/>
      <c r="B16" s="21">
        <v>41</v>
      </c>
      <c r="C16" s="22"/>
      <c r="D16" s="23" t="s">
        <v>8</v>
      </c>
      <c r="E16" s="45">
        <f t="shared" si="0"/>
        <v>0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s="15" customFormat="1" ht="43.5" customHeight="1">
      <c r="A17" s="16"/>
      <c r="B17" s="17">
        <v>51</v>
      </c>
      <c r="C17" s="18"/>
      <c r="D17" s="19" t="s">
        <v>9</v>
      </c>
      <c r="E17" s="44">
        <f t="shared" si="0"/>
        <v>0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s="15" customFormat="1" ht="43.5" customHeight="1">
      <c r="A18" s="20"/>
      <c r="B18" s="21">
        <v>61</v>
      </c>
      <c r="C18" s="22"/>
      <c r="D18" s="23" t="s">
        <v>10</v>
      </c>
      <c r="E18" s="45">
        <f t="shared" si="0"/>
        <v>0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s="15" customFormat="1" ht="43.5" customHeight="1">
      <c r="A19" s="16"/>
      <c r="B19" s="17">
        <v>71</v>
      </c>
      <c r="C19" s="18"/>
      <c r="D19" s="19" t="s">
        <v>11</v>
      </c>
      <c r="E19" s="44">
        <f t="shared" si="0"/>
        <v>0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s="15" customFormat="1" ht="43.5" customHeight="1">
      <c r="A20" s="20"/>
      <c r="B20" s="21">
        <v>81</v>
      </c>
      <c r="C20" s="22"/>
      <c r="D20" s="23" t="s">
        <v>12</v>
      </c>
      <c r="E20" s="45">
        <f t="shared" si="0"/>
        <v>0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s="15" customFormat="1" ht="43.5" customHeight="1">
      <c r="A21" s="16">
        <v>2</v>
      </c>
      <c r="B21" s="17"/>
      <c r="C21" s="18"/>
      <c r="D21" s="19" t="s">
        <v>13</v>
      </c>
      <c r="E21" s="44">
        <f t="shared" si="0"/>
        <v>1456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>
        <v>607</v>
      </c>
      <c r="Q21" s="61">
        <v>849</v>
      </c>
    </row>
    <row r="22" spans="1:17" s="15" customFormat="1" ht="43.5" customHeight="1">
      <c r="A22" s="20"/>
      <c r="B22" s="21">
        <v>91</v>
      </c>
      <c r="C22" s="22"/>
      <c r="D22" s="23" t="s">
        <v>14</v>
      </c>
      <c r="E22" s="45">
        <f t="shared" si="0"/>
        <v>0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15" customFormat="1" ht="43.5" customHeight="1">
      <c r="A23" s="16"/>
      <c r="B23" s="17">
        <v>92</v>
      </c>
      <c r="C23" s="18"/>
      <c r="D23" s="19" t="s">
        <v>15</v>
      </c>
      <c r="E23" s="44">
        <f t="shared" si="0"/>
        <v>0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s="15" customFormat="1" ht="43.5" customHeight="1">
      <c r="A24" s="20"/>
      <c r="B24" s="21">
        <v>101</v>
      </c>
      <c r="C24" s="22"/>
      <c r="D24" s="23" t="s">
        <v>16</v>
      </c>
      <c r="E24" s="45">
        <f t="shared" si="0"/>
        <v>0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s="15" customFormat="1" ht="43.5" customHeight="1">
      <c r="A25" s="16"/>
      <c r="B25" s="17">
        <v>111</v>
      </c>
      <c r="C25" s="18"/>
      <c r="D25" s="19" t="s">
        <v>17</v>
      </c>
      <c r="E25" s="44">
        <f t="shared" si="0"/>
        <v>1456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>
        <v>607</v>
      </c>
      <c r="Q25" s="61">
        <v>849</v>
      </c>
    </row>
    <row r="26" spans="1:17" s="15" customFormat="1" ht="43.5" customHeight="1">
      <c r="A26" s="20"/>
      <c r="B26" s="21">
        <v>112</v>
      </c>
      <c r="C26" s="22"/>
      <c r="D26" s="48" t="s">
        <v>18</v>
      </c>
      <c r="E26" s="45">
        <f t="shared" si="0"/>
        <v>0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s="15" customFormat="1" ht="43.5" customHeight="1">
      <c r="A27" s="16"/>
      <c r="B27" s="17">
        <v>121</v>
      </c>
      <c r="C27" s="18"/>
      <c r="D27" s="19" t="s">
        <v>19</v>
      </c>
      <c r="E27" s="44">
        <f t="shared" si="0"/>
        <v>0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s="15" customFormat="1" ht="43.5" customHeight="1">
      <c r="A28" s="20">
        <v>3</v>
      </c>
      <c r="B28" s="21"/>
      <c r="C28" s="22"/>
      <c r="D28" s="48" t="s">
        <v>20</v>
      </c>
      <c r="E28" s="45">
        <f t="shared" si="0"/>
        <v>458776</v>
      </c>
      <c r="F28" s="62">
        <v>57966</v>
      </c>
      <c r="G28" s="62">
        <v>16951</v>
      </c>
      <c r="H28" s="62">
        <v>15984</v>
      </c>
      <c r="I28" s="62">
        <v>55832</v>
      </c>
      <c r="J28" s="62">
        <v>53470</v>
      </c>
      <c r="K28" s="62">
        <v>18910</v>
      </c>
      <c r="L28" s="62">
        <v>52415</v>
      </c>
      <c r="M28" s="62">
        <v>13050</v>
      </c>
      <c r="N28" s="62">
        <v>49422</v>
      </c>
      <c r="O28" s="62">
        <v>54111</v>
      </c>
      <c r="P28" s="62">
        <v>20593</v>
      </c>
      <c r="Q28" s="62">
        <v>50072</v>
      </c>
    </row>
    <row r="29" spans="1:17" s="15" customFormat="1" ht="43.5" customHeight="1">
      <c r="A29" s="16"/>
      <c r="B29" s="17">
        <v>131</v>
      </c>
      <c r="C29" s="18"/>
      <c r="D29" s="19" t="s">
        <v>21</v>
      </c>
      <c r="E29" s="44">
        <f t="shared" si="0"/>
        <v>289762</v>
      </c>
      <c r="F29" s="61">
        <v>39447</v>
      </c>
      <c r="G29" s="61">
        <v>5579</v>
      </c>
      <c r="H29" s="61"/>
      <c r="I29" s="61">
        <v>44650</v>
      </c>
      <c r="J29" s="61">
        <v>40350</v>
      </c>
      <c r="K29" s="61">
        <v>2000</v>
      </c>
      <c r="L29" s="61">
        <v>42536</v>
      </c>
      <c r="M29" s="61">
        <v>868</v>
      </c>
      <c r="N29" s="61">
        <v>35500</v>
      </c>
      <c r="O29" s="61">
        <v>38911</v>
      </c>
      <c r="P29" s="61">
        <v>5500</v>
      </c>
      <c r="Q29" s="61">
        <v>34421</v>
      </c>
    </row>
    <row r="30" spans="1:17" s="15" customFormat="1" ht="43.5" customHeight="1">
      <c r="A30" s="20"/>
      <c r="B30" s="21">
        <v>141</v>
      </c>
      <c r="C30" s="22"/>
      <c r="D30" s="23" t="s">
        <v>22</v>
      </c>
      <c r="E30" s="45">
        <f t="shared" si="0"/>
        <v>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s="15" customFormat="1" ht="43.5" customHeight="1">
      <c r="A31" s="16"/>
      <c r="B31" s="17">
        <v>151</v>
      </c>
      <c r="C31" s="18"/>
      <c r="D31" s="19" t="s">
        <v>23</v>
      </c>
      <c r="E31" s="44">
        <f t="shared" si="0"/>
        <v>0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s="15" customFormat="1" ht="43.5" customHeight="1">
      <c r="A32" s="20"/>
      <c r="B32" s="21">
        <v>161</v>
      </c>
      <c r="C32" s="22"/>
      <c r="D32" s="23" t="s">
        <v>24</v>
      </c>
      <c r="E32" s="45">
        <f t="shared" si="0"/>
        <v>61874</v>
      </c>
      <c r="F32" s="62">
        <v>9152</v>
      </c>
      <c r="G32" s="62">
        <v>6812</v>
      </c>
      <c r="H32" s="62">
        <v>8624</v>
      </c>
      <c r="I32" s="62">
        <v>1840</v>
      </c>
      <c r="J32" s="62">
        <v>5720</v>
      </c>
      <c r="K32" s="62">
        <v>6320</v>
      </c>
      <c r="L32" s="62">
        <v>1840</v>
      </c>
      <c r="M32" s="62">
        <v>2800</v>
      </c>
      <c r="N32" s="62">
        <v>4160</v>
      </c>
      <c r="O32" s="62">
        <v>4080</v>
      </c>
      <c r="P32" s="62">
        <v>5520</v>
      </c>
      <c r="Q32" s="62">
        <v>5006</v>
      </c>
    </row>
    <row r="33" spans="1:17" s="15" customFormat="1" ht="43.5" customHeight="1">
      <c r="A33" s="16"/>
      <c r="B33" s="17">
        <v>162</v>
      </c>
      <c r="C33" s="18"/>
      <c r="D33" s="19" t="s">
        <v>25</v>
      </c>
      <c r="E33" s="44">
        <f t="shared" si="0"/>
        <v>0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s="15" customFormat="1" ht="43.5" customHeight="1">
      <c r="A34" s="20"/>
      <c r="B34" s="21">
        <v>171</v>
      </c>
      <c r="C34" s="22"/>
      <c r="D34" s="23" t="s">
        <v>26</v>
      </c>
      <c r="E34" s="45">
        <f t="shared" si="0"/>
        <v>0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s="15" customFormat="1" ht="43.5" customHeight="1">
      <c r="A35" s="16"/>
      <c r="B35" s="17">
        <v>181</v>
      </c>
      <c r="C35" s="18"/>
      <c r="D35" s="19" t="s">
        <v>27</v>
      </c>
      <c r="E35" s="44">
        <f t="shared" si="0"/>
        <v>0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s="15" customFormat="1" ht="43.5" customHeight="1">
      <c r="A36" s="20"/>
      <c r="B36" s="21">
        <v>191</v>
      </c>
      <c r="C36" s="22"/>
      <c r="D36" s="23" t="s">
        <v>28</v>
      </c>
      <c r="E36" s="45">
        <f t="shared" si="0"/>
        <v>21340</v>
      </c>
      <c r="F36" s="62">
        <v>1600</v>
      </c>
      <c r="G36" s="62"/>
      <c r="H36" s="62">
        <v>2800</v>
      </c>
      <c r="I36" s="62"/>
      <c r="J36" s="62">
        <v>1500</v>
      </c>
      <c r="K36" s="62">
        <v>3030</v>
      </c>
      <c r="L36" s="62">
        <v>1530</v>
      </c>
      <c r="M36" s="62">
        <v>1530</v>
      </c>
      <c r="N36" s="62">
        <v>3050</v>
      </c>
      <c r="O36" s="62">
        <v>1600</v>
      </c>
      <c r="P36" s="62">
        <v>3100</v>
      </c>
      <c r="Q36" s="62">
        <v>1600</v>
      </c>
    </row>
    <row r="37" spans="1:17" s="15" customFormat="1" ht="43.5" customHeight="1">
      <c r="A37" s="16"/>
      <c r="B37" s="17">
        <v>201</v>
      </c>
      <c r="C37" s="18"/>
      <c r="D37" s="19" t="s">
        <v>29</v>
      </c>
      <c r="E37" s="44">
        <f t="shared" si="0"/>
        <v>82776</v>
      </c>
      <c r="F37" s="61">
        <v>7100</v>
      </c>
      <c r="G37" s="61">
        <v>4500</v>
      </c>
      <c r="H37" s="61">
        <v>4500</v>
      </c>
      <c r="I37" s="61">
        <v>9000</v>
      </c>
      <c r="J37" s="61">
        <v>5900</v>
      </c>
      <c r="K37" s="61">
        <v>7500</v>
      </c>
      <c r="L37" s="61">
        <v>6200</v>
      </c>
      <c r="M37" s="61">
        <v>7491</v>
      </c>
      <c r="N37" s="61">
        <v>6270</v>
      </c>
      <c r="O37" s="61">
        <v>9240</v>
      </c>
      <c r="P37" s="61">
        <v>6150</v>
      </c>
      <c r="Q37" s="61">
        <v>8925</v>
      </c>
    </row>
    <row r="38" spans="1:17" s="15" customFormat="1" ht="43.5" customHeight="1">
      <c r="A38" s="20"/>
      <c r="B38" s="21">
        <v>211</v>
      </c>
      <c r="C38" s="22"/>
      <c r="D38" s="23" t="s">
        <v>30</v>
      </c>
      <c r="E38" s="45">
        <f t="shared" si="0"/>
        <v>3024</v>
      </c>
      <c r="F38" s="62">
        <v>667</v>
      </c>
      <c r="G38" s="62">
        <v>60</v>
      </c>
      <c r="H38" s="62">
        <v>60</v>
      </c>
      <c r="I38" s="62">
        <v>342</v>
      </c>
      <c r="J38" s="62"/>
      <c r="K38" s="62">
        <v>60</v>
      </c>
      <c r="L38" s="62">
        <v>309</v>
      </c>
      <c r="M38" s="62">
        <v>361</v>
      </c>
      <c r="N38" s="62">
        <v>442</v>
      </c>
      <c r="O38" s="62">
        <v>280</v>
      </c>
      <c r="P38" s="62">
        <v>323</v>
      </c>
      <c r="Q38" s="62">
        <v>120</v>
      </c>
    </row>
    <row r="39" spans="1:17" s="15" customFormat="1" ht="43.5" customHeight="1">
      <c r="A39" s="16">
        <v>4</v>
      </c>
      <c r="B39" s="17"/>
      <c r="C39" s="18"/>
      <c r="D39" s="19" t="s">
        <v>31</v>
      </c>
      <c r="E39" s="44">
        <f t="shared" si="0"/>
        <v>379297</v>
      </c>
      <c r="F39" s="61">
        <v>30250</v>
      </c>
      <c r="G39" s="61">
        <v>38970</v>
      </c>
      <c r="H39" s="61">
        <v>40487</v>
      </c>
      <c r="I39" s="61">
        <v>34183</v>
      </c>
      <c r="J39" s="61">
        <v>27907</v>
      </c>
      <c r="K39" s="61">
        <v>34137</v>
      </c>
      <c r="L39" s="61">
        <v>26176</v>
      </c>
      <c r="M39" s="61">
        <v>28290</v>
      </c>
      <c r="N39" s="61">
        <v>34256</v>
      </c>
      <c r="O39" s="61">
        <v>27409</v>
      </c>
      <c r="P39" s="61">
        <v>26184</v>
      </c>
      <c r="Q39" s="61">
        <v>31048</v>
      </c>
    </row>
    <row r="40" spans="1:17" s="15" customFormat="1" ht="43.5" customHeight="1">
      <c r="A40" s="20"/>
      <c r="B40" s="21">
        <v>221</v>
      </c>
      <c r="C40" s="22"/>
      <c r="D40" s="23" t="s">
        <v>32</v>
      </c>
      <c r="E40" s="45">
        <f t="shared" si="0"/>
        <v>0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s="15" customFormat="1" ht="43.5" customHeight="1">
      <c r="A41" s="16"/>
      <c r="B41" s="17">
        <v>222</v>
      </c>
      <c r="C41" s="18"/>
      <c r="D41" s="19" t="s">
        <v>33</v>
      </c>
      <c r="E41" s="44">
        <f t="shared" si="0"/>
        <v>360547</v>
      </c>
      <c r="F41" s="61">
        <v>25715</v>
      </c>
      <c r="G41" s="61">
        <v>37951</v>
      </c>
      <c r="H41" s="61">
        <v>35395</v>
      </c>
      <c r="I41" s="61">
        <v>32322</v>
      </c>
      <c r="J41" s="61">
        <v>27907</v>
      </c>
      <c r="K41" s="61">
        <v>32183</v>
      </c>
      <c r="L41" s="61">
        <v>23087</v>
      </c>
      <c r="M41" s="61">
        <v>28290</v>
      </c>
      <c r="N41" s="61">
        <v>33680</v>
      </c>
      <c r="O41" s="61">
        <v>26942</v>
      </c>
      <c r="P41" s="61">
        <v>26027</v>
      </c>
      <c r="Q41" s="61">
        <v>31048</v>
      </c>
    </row>
    <row r="42" spans="1:17" s="15" customFormat="1" ht="43.5" customHeight="1">
      <c r="A42" s="20"/>
      <c r="B42" s="21">
        <v>231</v>
      </c>
      <c r="C42" s="22"/>
      <c r="D42" s="23" t="s">
        <v>34</v>
      </c>
      <c r="E42" s="45">
        <f t="shared" si="0"/>
        <v>0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s="15" customFormat="1" ht="43.5" customHeight="1">
      <c r="A43" s="16"/>
      <c r="B43" s="17">
        <v>241</v>
      </c>
      <c r="C43" s="18"/>
      <c r="D43" s="19" t="s">
        <v>35</v>
      </c>
      <c r="E43" s="44">
        <f t="shared" si="0"/>
        <v>0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1:17" s="15" customFormat="1" ht="43.5" customHeight="1">
      <c r="A44" s="20"/>
      <c r="B44" s="21">
        <v>251</v>
      </c>
      <c r="C44" s="22"/>
      <c r="D44" s="23" t="s">
        <v>105</v>
      </c>
      <c r="E44" s="45">
        <f t="shared" si="0"/>
        <v>0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s="15" customFormat="1" ht="43.5" customHeight="1">
      <c r="A45" s="16"/>
      <c r="B45" s="17">
        <v>252</v>
      </c>
      <c r="C45" s="18"/>
      <c r="D45" s="19" t="s">
        <v>36</v>
      </c>
      <c r="E45" s="44">
        <f t="shared" si="0"/>
        <v>0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7" s="15" customFormat="1" ht="43.5" customHeight="1">
      <c r="A46" s="20"/>
      <c r="B46" s="21">
        <v>253</v>
      </c>
      <c r="C46" s="22"/>
      <c r="D46" s="23" t="s">
        <v>37</v>
      </c>
      <c r="E46" s="45">
        <f t="shared" si="0"/>
        <v>0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s="15" customFormat="1" ht="43.5" customHeight="1">
      <c r="A47" s="16"/>
      <c r="B47" s="17">
        <v>254</v>
      </c>
      <c r="C47" s="18"/>
      <c r="D47" s="19" t="s">
        <v>38</v>
      </c>
      <c r="E47" s="44">
        <f t="shared" si="0"/>
        <v>0</v>
      </c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s="15" customFormat="1" ht="43.5" customHeight="1">
      <c r="A48" s="20"/>
      <c r="B48" s="21">
        <v>255</v>
      </c>
      <c r="C48" s="22"/>
      <c r="D48" s="23" t="s">
        <v>39</v>
      </c>
      <c r="E48" s="45">
        <f t="shared" si="0"/>
        <v>0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s="15" customFormat="1" ht="43.5" customHeight="1">
      <c r="A49" s="16"/>
      <c r="B49" s="17">
        <v>256</v>
      </c>
      <c r="C49" s="18"/>
      <c r="D49" s="19" t="s">
        <v>40</v>
      </c>
      <c r="E49" s="44">
        <f t="shared" si="0"/>
        <v>0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1:17" s="15" customFormat="1" ht="43.5" customHeight="1">
      <c r="A50" s="20"/>
      <c r="B50" s="21">
        <v>261</v>
      </c>
      <c r="C50" s="22"/>
      <c r="D50" s="23" t="s">
        <v>41</v>
      </c>
      <c r="E50" s="45">
        <f t="shared" si="0"/>
        <v>13871</v>
      </c>
      <c r="F50" s="62"/>
      <c r="G50" s="62">
        <v>795</v>
      </c>
      <c r="H50" s="62">
        <v>4972</v>
      </c>
      <c r="I50" s="62">
        <v>1861</v>
      </c>
      <c r="J50" s="62"/>
      <c r="K50" s="62">
        <v>1954</v>
      </c>
      <c r="L50" s="62">
        <v>3089</v>
      </c>
      <c r="M50" s="62"/>
      <c r="N50" s="62">
        <v>576</v>
      </c>
      <c r="O50" s="62">
        <v>467</v>
      </c>
      <c r="P50" s="62">
        <v>157</v>
      </c>
      <c r="Q50" s="62"/>
    </row>
    <row r="51" spans="1:17" s="15" customFormat="1" ht="43.5" customHeight="1">
      <c r="A51" s="16"/>
      <c r="B51" s="17">
        <v>262</v>
      </c>
      <c r="C51" s="18"/>
      <c r="D51" s="19" t="s">
        <v>42</v>
      </c>
      <c r="E51" s="44">
        <f t="shared" si="0"/>
        <v>344</v>
      </c>
      <c r="F51" s="61"/>
      <c r="G51" s="61">
        <v>224</v>
      </c>
      <c r="H51" s="61">
        <v>120</v>
      </c>
      <c r="I51" s="61"/>
      <c r="J51" s="61"/>
      <c r="K51" s="61"/>
      <c r="L51" s="61"/>
      <c r="M51" s="61"/>
      <c r="N51" s="61"/>
      <c r="O51" s="61"/>
      <c r="P51" s="61"/>
      <c r="Q51" s="61"/>
    </row>
    <row r="52" spans="1:17" s="15" customFormat="1" ht="43.5" customHeight="1">
      <c r="A52" s="20"/>
      <c r="B52" s="21">
        <v>263</v>
      </c>
      <c r="C52" s="22"/>
      <c r="D52" s="23" t="s">
        <v>43</v>
      </c>
      <c r="E52" s="45">
        <f t="shared" si="0"/>
        <v>0</v>
      </c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7" s="15" customFormat="1" ht="43.5" customHeight="1">
      <c r="A53" s="16"/>
      <c r="B53" s="17">
        <v>264</v>
      </c>
      <c r="C53" s="18"/>
      <c r="D53" s="19" t="s">
        <v>44</v>
      </c>
      <c r="E53" s="44">
        <f t="shared" si="0"/>
        <v>0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1:17" s="15" customFormat="1" ht="43.5" customHeight="1">
      <c r="A54" s="25"/>
      <c r="B54" s="26">
        <v>265</v>
      </c>
      <c r="C54" s="27"/>
      <c r="D54" s="28" t="s">
        <v>45</v>
      </c>
      <c r="E54" s="52">
        <f t="shared" si="0"/>
        <v>4535</v>
      </c>
      <c r="F54" s="63">
        <v>4535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</row>
    <row r="55" spans="1:17" s="15" customFormat="1" ht="43.5" customHeight="1">
      <c r="A55" s="41">
        <v>5</v>
      </c>
      <c r="B55" s="42"/>
      <c r="C55" s="43"/>
      <c r="D55" s="50" t="s">
        <v>46</v>
      </c>
      <c r="E55" s="44">
        <f t="shared" si="0"/>
        <v>1600666</v>
      </c>
      <c r="F55" s="61">
        <v>138236</v>
      </c>
      <c r="G55" s="61">
        <v>146354</v>
      </c>
      <c r="H55" s="61">
        <v>137656</v>
      </c>
      <c r="I55" s="61">
        <v>130851</v>
      </c>
      <c r="J55" s="61">
        <v>133048</v>
      </c>
      <c r="K55" s="61">
        <v>115176</v>
      </c>
      <c r="L55" s="61">
        <v>134921</v>
      </c>
      <c r="M55" s="61">
        <v>128799</v>
      </c>
      <c r="N55" s="61">
        <v>118131</v>
      </c>
      <c r="O55" s="61">
        <v>135079</v>
      </c>
      <c r="P55" s="61">
        <v>138749</v>
      </c>
      <c r="Q55" s="61">
        <v>143666</v>
      </c>
    </row>
    <row r="56" spans="1:17" s="15" customFormat="1" ht="43.5" customHeight="1">
      <c r="A56" s="20"/>
      <c r="B56" s="21">
        <v>271</v>
      </c>
      <c r="C56" s="22"/>
      <c r="D56" s="23" t="s">
        <v>47</v>
      </c>
      <c r="E56" s="45">
        <f t="shared" si="0"/>
        <v>0</v>
      </c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s="15" customFormat="1" ht="43.5" customHeight="1">
      <c r="A57" s="16"/>
      <c r="B57" s="17">
        <v>281</v>
      </c>
      <c r="C57" s="18"/>
      <c r="D57" s="19" t="s">
        <v>48</v>
      </c>
      <c r="E57" s="44">
        <f t="shared" si="0"/>
        <v>510008</v>
      </c>
      <c r="F57" s="61">
        <v>41309</v>
      </c>
      <c r="G57" s="61">
        <v>46279</v>
      </c>
      <c r="H57" s="61">
        <v>41758</v>
      </c>
      <c r="I57" s="61">
        <v>34463</v>
      </c>
      <c r="J57" s="61">
        <v>36609</v>
      </c>
      <c r="K57" s="61">
        <v>38511</v>
      </c>
      <c r="L57" s="61">
        <v>37879</v>
      </c>
      <c r="M57" s="61">
        <v>38153</v>
      </c>
      <c r="N57" s="61">
        <v>40292</v>
      </c>
      <c r="O57" s="61">
        <v>46469</v>
      </c>
      <c r="P57" s="61">
        <v>56485</v>
      </c>
      <c r="Q57" s="61">
        <v>51801</v>
      </c>
    </row>
    <row r="58" spans="1:17" s="15" customFormat="1" ht="43.5" customHeight="1">
      <c r="A58" s="20"/>
      <c r="B58" s="21">
        <v>291</v>
      </c>
      <c r="C58" s="22"/>
      <c r="D58" s="23" t="s">
        <v>49</v>
      </c>
      <c r="E58" s="45">
        <f t="shared" si="0"/>
        <v>0</v>
      </c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15" customFormat="1" ht="43.5" customHeight="1">
      <c r="A59" s="16"/>
      <c r="B59" s="17">
        <v>301</v>
      </c>
      <c r="C59" s="18"/>
      <c r="D59" s="19" t="s">
        <v>50</v>
      </c>
      <c r="E59" s="44">
        <f t="shared" si="0"/>
        <v>8803</v>
      </c>
      <c r="F59" s="61">
        <v>1200</v>
      </c>
      <c r="G59" s="61">
        <v>2505</v>
      </c>
      <c r="H59" s="61">
        <v>1055</v>
      </c>
      <c r="I59" s="61">
        <v>2726</v>
      </c>
      <c r="J59" s="61">
        <v>1317</v>
      </c>
      <c r="K59" s="61"/>
      <c r="L59" s="61"/>
      <c r="M59" s="61"/>
      <c r="N59" s="61"/>
      <c r="O59" s="61"/>
      <c r="P59" s="61"/>
      <c r="Q59" s="61"/>
    </row>
    <row r="60" spans="1:17" s="15" customFormat="1" ht="43.5" customHeight="1">
      <c r="A60" s="20"/>
      <c r="B60" s="21">
        <v>311</v>
      </c>
      <c r="C60" s="22"/>
      <c r="D60" s="23" t="s">
        <v>51</v>
      </c>
      <c r="E60" s="45">
        <f t="shared" si="0"/>
        <v>310845</v>
      </c>
      <c r="F60" s="62">
        <v>30995</v>
      </c>
      <c r="G60" s="62">
        <v>27011</v>
      </c>
      <c r="H60" s="62">
        <v>31894</v>
      </c>
      <c r="I60" s="62">
        <v>26918</v>
      </c>
      <c r="J60" s="62">
        <v>29889</v>
      </c>
      <c r="K60" s="62">
        <v>21959</v>
      </c>
      <c r="L60" s="62">
        <v>29038</v>
      </c>
      <c r="M60" s="62">
        <v>23720</v>
      </c>
      <c r="N60" s="62">
        <v>24632</v>
      </c>
      <c r="O60" s="62">
        <v>21918</v>
      </c>
      <c r="P60" s="62">
        <v>18494</v>
      </c>
      <c r="Q60" s="62">
        <v>24377</v>
      </c>
    </row>
    <row r="61" spans="1:17" s="15" customFormat="1" ht="43.5" customHeight="1">
      <c r="A61" s="16"/>
      <c r="B61" s="17">
        <v>321</v>
      </c>
      <c r="C61" s="18"/>
      <c r="D61" s="19" t="s">
        <v>52</v>
      </c>
      <c r="E61" s="44">
        <f t="shared" si="0"/>
        <v>629620</v>
      </c>
      <c r="F61" s="61">
        <v>54597</v>
      </c>
      <c r="G61" s="61">
        <v>57547</v>
      </c>
      <c r="H61" s="61">
        <v>51815</v>
      </c>
      <c r="I61" s="61">
        <v>53778</v>
      </c>
      <c r="J61" s="61">
        <v>51714</v>
      </c>
      <c r="K61" s="61">
        <v>44151</v>
      </c>
      <c r="L61" s="61">
        <v>53396</v>
      </c>
      <c r="M61" s="61">
        <v>55901</v>
      </c>
      <c r="N61" s="61">
        <v>43762</v>
      </c>
      <c r="O61" s="61">
        <v>54664</v>
      </c>
      <c r="P61" s="61">
        <v>50801</v>
      </c>
      <c r="Q61" s="61">
        <v>57494</v>
      </c>
    </row>
    <row r="62" spans="1:17" s="15" customFormat="1" ht="43.5" customHeight="1">
      <c r="A62" s="20"/>
      <c r="B62" s="21">
        <v>322</v>
      </c>
      <c r="C62" s="22"/>
      <c r="D62" s="48" t="s">
        <v>53</v>
      </c>
      <c r="E62" s="45">
        <f t="shared" si="0"/>
        <v>0</v>
      </c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1:17" s="15" customFormat="1" ht="43.5" customHeight="1">
      <c r="A63" s="16"/>
      <c r="B63" s="17">
        <v>323</v>
      </c>
      <c r="C63" s="18"/>
      <c r="D63" s="19" t="s">
        <v>54</v>
      </c>
      <c r="E63" s="44">
        <f t="shared" si="0"/>
        <v>0</v>
      </c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s="15" customFormat="1" ht="43.5" customHeight="1">
      <c r="A64" s="20"/>
      <c r="B64" s="21">
        <v>324</v>
      </c>
      <c r="C64" s="22"/>
      <c r="D64" s="48" t="s">
        <v>55</v>
      </c>
      <c r="E64" s="45">
        <f t="shared" si="0"/>
        <v>0</v>
      </c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15" customFormat="1" ht="43.5" customHeight="1">
      <c r="A65" s="16"/>
      <c r="B65" s="17">
        <v>331</v>
      </c>
      <c r="C65" s="18"/>
      <c r="D65" s="19" t="s">
        <v>56</v>
      </c>
      <c r="E65" s="44">
        <f t="shared" si="0"/>
        <v>0</v>
      </c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 s="15" customFormat="1" ht="43.5" customHeight="1">
      <c r="A66" s="20"/>
      <c r="B66" s="21">
        <v>341</v>
      </c>
      <c r="C66" s="22"/>
      <c r="D66" s="23" t="s">
        <v>57</v>
      </c>
      <c r="E66" s="45">
        <f t="shared" si="0"/>
        <v>0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1:17" s="15" customFormat="1" ht="43.5" customHeight="1">
      <c r="A67" s="16"/>
      <c r="B67" s="17">
        <v>351</v>
      </c>
      <c r="C67" s="18"/>
      <c r="D67" s="19" t="s">
        <v>58</v>
      </c>
      <c r="E67" s="44">
        <f t="shared" si="0"/>
        <v>116135</v>
      </c>
      <c r="F67" s="61">
        <v>10135</v>
      </c>
      <c r="G67" s="61">
        <v>9713</v>
      </c>
      <c r="H67" s="61">
        <v>9975</v>
      </c>
      <c r="I67" s="61">
        <v>10000</v>
      </c>
      <c r="J67" s="61">
        <v>10388</v>
      </c>
      <c r="K67" s="61">
        <v>8677</v>
      </c>
      <c r="L67" s="61">
        <v>11475</v>
      </c>
      <c r="M67" s="61">
        <v>8441</v>
      </c>
      <c r="N67" s="61">
        <v>8937</v>
      </c>
      <c r="O67" s="61">
        <v>8294</v>
      </c>
      <c r="P67" s="61">
        <v>10751</v>
      </c>
      <c r="Q67" s="61">
        <v>9349</v>
      </c>
    </row>
    <row r="68" spans="1:17" s="15" customFormat="1" ht="43.5" customHeight="1">
      <c r="A68" s="20"/>
      <c r="B68" s="21">
        <v>361</v>
      </c>
      <c r="C68" s="22"/>
      <c r="D68" s="23" t="s">
        <v>59</v>
      </c>
      <c r="E68" s="45">
        <f t="shared" si="0"/>
        <v>25255</v>
      </c>
      <c r="F68" s="62"/>
      <c r="G68" s="62">
        <v>3299</v>
      </c>
      <c r="H68" s="62">
        <v>1159</v>
      </c>
      <c r="I68" s="62">
        <v>2966</v>
      </c>
      <c r="J68" s="62">
        <v>3131</v>
      </c>
      <c r="K68" s="62">
        <v>1878</v>
      </c>
      <c r="L68" s="62">
        <v>3133</v>
      </c>
      <c r="M68" s="62">
        <v>2584</v>
      </c>
      <c r="N68" s="62">
        <v>508</v>
      </c>
      <c r="O68" s="62">
        <v>3734</v>
      </c>
      <c r="P68" s="62">
        <v>2218</v>
      </c>
      <c r="Q68" s="62">
        <v>645</v>
      </c>
    </row>
    <row r="69" spans="1:17" s="15" customFormat="1" ht="43.5" customHeight="1">
      <c r="A69" s="16"/>
      <c r="B69" s="17">
        <v>371</v>
      </c>
      <c r="C69" s="18"/>
      <c r="D69" s="19" t="s">
        <v>60</v>
      </c>
      <c r="E69" s="44">
        <f t="shared" si="0"/>
        <v>0</v>
      </c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1:17" s="15" customFormat="1" ht="43.5" customHeight="1">
      <c r="A70" s="20">
        <v>6</v>
      </c>
      <c r="B70" s="21"/>
      <c r="C70" s="22"/>
      <c r="D70" s="23" t="s">
        <v>61</v>
      </c>
      <c r="E70" s="45">
        <f t="shared" si="0"/>
        <v>414013</v>
      </c>
      <c r="F70" s="62">
        <v>31653</v>
      </c>
      <c r="G70" s="62">
        <v>33003</v>
      </c>
      <c r="H70" s="62">
        <v>30307</v>
      </c>
      <c r="I70" s="62">
        <v>42130</v>
      </c>
      <c r="J70" s="62">
        <v>27692</v>
      </c>
      <c r="K70" s="62">
        <v>36070</v>
      </c>
      <c r="L70" s="62">
        <v>32952</v>
      </c>
      <c r="M70" s="62">
        <v>35786</v>
      </c>
      <c r="N70" s="62">
        <v>36127</v>
      </c>
      <c r="O70" s="62">
        <v>35962</v>
      </c>
      <c r="P70" s="62">
        <v>36675</v>
      </c>
      <c r="Q70" s="62">
        <v>35656</v>
      </c>
    </row>
    <row r="71" spans="1:17" s="15" customFormat="1" ht="43.5" customHeight="1">
      <c r="A71" s="16"/>
      <c r="B71" s="17">
        <v>381</v>
      </c>
      <c r="C71" s="18"/>
      <c r="D71" s="19" t="s">
        <v>62</v>
      </c>
      <c r="E71" s="44">
        <f t="shared" si="0"/>
        <v>305138</v>
      </c>
      <c r="F71" s="61">
        <v>21961</v>
      </c>
      <c r="G71" s="61">
        <v>28003</v>
      </c>
      <c r="H71" s="61">
        <v>21352</v>
      </c>
      <c r="I71" s="61">
        <v>27164</v>
      </c>
      <c r="J71" s="61">
        <v>19014</v>
      </c>
      <c r="K71" s="61">
        <v>26430</v>
      </c>
      <c r="L71" s="61">
        <v>29451</v>
      </c>
      <c r="M71" s="61">
        <v>25333</v>
      </c>
      <c r="N71" s="61">
        <v>27275</v>
      </c>
      <c r="O71" s="61">
        <v>25318</v>
      </c>
      <c r="P71" s="61">
        <v>27784</v>
      </c>
      <c r="Q71" s="61">
        <v>26053</v>
      </c>
    </row>
    <row r="72" spans="1:17" s="15" customFormat="1" ht="43.5" customHeight="1">
      <c r="A72" s="20"/>
      <c r="B72" s="21">
        <v>391</v>
      </c>
      <c r="C72" s="22"/>
      <c r="D72" s="23" t="s">
        <v>63</v>
      </c>
      <c r="E72" s="45">
        <f t="shared" si="0"/>
        <v>0</v>
      </c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1:17" s="15" customFormat="1" ht="43.5" customHeight="1">
      <c r="A73" s="16"/>
      <c r="B73" s="17">
        <v>401</v>
      </c>
      <c r="C73" s="18"/>
      <c r="D73" s="19" t="s">
        <v>64</v>
      </c>
      <c r="E73" s="44">
        <f aca="true" t="shared" si="1" ref="E73:E98">SUM(F73:Q73)</f>
        <v>0</v>
      </c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1:17" s="15" customFormat="1" ht="43.5" customHeight="1">
      <c r="A74" s="20"/>
      <c r="B74" s="21">
        <v>411</v>
      </c>
      <c r="C74" s="22"/>
      <c r="D74" s="23" t="s">
        <v>65</v>
      </c>
      <c r="E74" s="45">
        <f t="shared" si="1"/>
        <v>1514</v>
      </c>
      <c r="F74" s="62">
        <v>504</v>
      </c>
      <c r="G74" s="62">
        <v>506</v>
      </c>
      <c r="H74" s="62">
        <v>504</v>
      </c>
      <c r="I74" s="62"/>
      <c r="J74" s="62"/>
      <c r="K74" s="62"/>
      <c r="L74" s="62"/>
      <c r="M74" s="62"/>
      <c r="N74" s="62"/>
      <c r="O74" s="62"/>
      <c r="P74" s="62"/>
      <c r="Q74" s="62"/>
    </row>
    <row r="75" spans="1:17" s="15" customFormat="1" ht="43.5" customHeight="1">
      <c r="A75" s="16"/>
      <c r="B75" s="17">
        <v>421</v>
      </c>
      <c r="C75" s="18"/>
      <c r="D75" s="19" t="s">
        <v>66</v>
      </c>
      <c r="E75" s="44">
        <f t="shared" si="1"/>
        <v>26725</v>
      </c>
      <c r="F75" s="61">
        <v>2310</v>
      </c>
      <c r="G75" s="61">
        <v>1860</v>
      </c>
      <c r="H75" s="61">
        <v>1410</v>
      </c>
      <c r="I75" s="61">
        <v>2781</v>
      </c>
      <c r="J75" s="61">
        <v>1470</v>
      </c>
      <c r="K75" s="61">
        <v>2310</v>
      </c>
      <c r="L75" s="61">
        <v>1824</v>
      </c>
      <c r="M75" s="61">
        <v>2420</v>
      </c>
      <c r="N75" s="61">
        <v>2080</v>
      </c>
      <c r="O75" s="61">
        <v>3610</v>
      </c>
      <c r="P75" s="61">
        <v>1950</v>
      </c>
      <c r="Q75" s="61">
        <v>2700</v>
      </c>
    </row>
    <row r="76" spans="1:17" s="15" customFormat="1" ht="43.5" customHeight="1">
      <c r="A76" s="20"/>
      <c r="B76" s="21">
        <v>422</v>
      </c>
      <c r="C76" s="22"/>
      <c r="D76" s="48" t="s">
        <v>67</v>
      </c>
      <c r="E76" s="45">
        <f t="shared" si="1"/>
        <v>0</v>
      </c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1:17" s="15" customFormat="1" ht="43.5" customHeight="1">
      <c r="A77" s="16"/>
      <c r="B77" s="17">
        <v>423</v>
      </c>
      <c r="C77" s="18"/>
      <c r="D77" s="19" t="s">
        <v>68</v>
      </c>
      <c r="E77" s="44">
        <f t="shared" si="1"/>
        <v>21693</v>
      </c>
      <c r="F77" s="61">
        <v>1648</v>
      </c>
      <c r="G77" s="61">
        <v>1223</v>
      </c>
      <c r="H77" s="61">
        <v>1603</v>
      </c>
      <c r="I77" s="61">
        <v>6779</v>
      </c>
      <c r="J77" s="61">
        <v>1676</v>
      </c>
      <c r="K77" s="61">
        <v>1371</v>
      </c>
      <c r="L77" s="61">
        <v>954</v>
      </c>
      <c r="M77" s="61">
        <v>1700</v>
      </c>
      <c r="N77" s="61">
        <v>1244</v>
      </c>
      <c r="O77" s="61">
        <v>824</v>
      </c>
      <c r="P77" s="61">
        <v>1228</v>
      </c>
      <c r="Q77" s="61">
        <v>1443</v>
      </c>
    </row>
    <row r="78" spans="1:17" s="15" customFormat="1" ht="43.5" customHeight="1">
      <c r="A78" s="20"/>
      <c r="B78" s="21">
        <v>424</v>
      </c>
      <c r="C78" s="22"/>
      <c r="D78" s="48" t="s">
        <v>69</v>
      </c>
      <c r="E78" s="45">
        <f t="shared" si="1"/>
        <v>0</v>
      </c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1:17" s="15" customFormat="1" ht="43.5" customHeight="1">
      <c r="A79" s="16"/>
      <c r="B79" s="17">
        <v>425</v>
      </c>
      <c r="C79" s="18"/>
      <c r="D79" s="19" t="s">
        <v>70</v>
      </c>
      <c r="E79" s="44">
        <f t="shared" si="1"/>
        <v>58943</v>
      </c>
      <c r="F79" s="61">
        <v>5230</v>
      </c>
      <c r="G79" s="61">
        <v>1411</v>
      </c>
      <c r="H79" s="61">
        <v>5438</v>
      </c>
      <c r="I79" s="61">
        <v>5406</v>
      </c>
      <c r="J79" s="61">
        <v>5532</v>
      </c>
      <c r="K79" s="61">
        <v>5959</v>
      </c>
      <c r="L79" s="61">
        <v>723</v>
      </c>
      <c r="M79" s="61">
        <v>6333</v>
      </c>
      <c r="N79" s="61">
        <v>5528</v>
      </c>
      <c r="O79" s="61">
        <v>6210</v>
      </c>
      <c r="P79" s="61">
        <v>5713</v>
      </c>
      <c r="Q79" s="61">
        <v>5460</v>
      </c>
    </row>
    <row r="80" spans="1:17" s="15" customFormat="1" ht="43.5" customHeight="1">
      <c r="A80" s="20">
        <v>7</v>
      </c>
      <c r="B80" s="21"/>
      <c r="C80" s="22"/>
      <c r="D80" s="48" t="s">
        <v>71</v>
      </c>
      <c r="E80" s="45">
        <f t="shared" si="1"/>
        <v>0</v>
      </c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1:17" s="15" customFormat="1" ht="43.5" customHeight="1">
      <c r="A81" s="16"/>
      <c r="B81" s="17">
        <v>431</v>
      </c>
      <c r="C81" s="18"/>
      <c r="D81" s="19" t="s">
        <v>72</v>
      </c>
      <c r="E81" s="44">
        <f t="shared" si="1"/>
        <v>0</v>
      </c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</row>
    <row r="82" spans="1:17" s="15" customFormat="1" ht="43.5" customHeight="1">
      <c r="A82" s="20"/>
      <c r="B82" s="21">
        <v>441</v>
      </c>
      <c r="C82" s="22"/>
      <c r="D82" s="48" t="s">
        <v>73</v>
      </c>
      <c r="E82" s="45">
        <f t="shared" si="1"/>
        <v>0</v>
      </c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1:17" s="15" customFormat="1" ht="43.5" customHeight="1">
      <c r="A83" s="16"/>
      <c r="B83" s="17">
        <v>442</v>
      </c>
      <c r="C83" s="18"/>
      <c r="D83" s="19" t="s">
        <v>74</v>
      </c>
      <c r="E83" s="44">
        <f t="shared" si="1"/>
        <v>0</v>
      </c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1:17" s="15" customFormat="1" ht="43.5" customHeight="1">
      <c r="A84" s="20"/>
      <c r="B84" s="21">
        <v>443</v>
      </c>
      <c r="C84" s="22"/>
      <c r="D84" s="48" t="s">
        <v>75</v>
      </c>
      <c r="E84" s="45">
        <f t="shared" si="1"/>
        <v>0</v>
      </c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1:17" s="15" customFormat="1" ht="43.5" customHeight="1">
      <c r="A85" s="16"/>
      <c r="B85" s="17">
        <v>444</v>
      </c>
      <c r="C85" s="18"/>
      <c r="D85" s="19" t="s">
        <v>76</v>
      </c>
      <c r="E85" s="44">
        <f t="shared" si="1"/>
        <v>0</v>
      </c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1:17" s="15" customFormat="1" ht="43.5" customHeight="1">
      <c r="A86" s="20"/>
      <c r="B86" s="21">
        <v>451</v>
      </c>
      <c r="C86" s="22"/>
      <c r="D86" s="48" t="s">
        <v>77</v>
      </c>
      <c r="E86" s="45">
        <f t="shared" si="1"/>
        <v>0</v>
      </c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1:17" s="15" customFormat="1" ht="43.5" customHeight="1">
      <c r="A87" s="16"/>
      <c r="B87" s="17">
        <v>461</v>
      </c>
      <c r="C87" s="18"/>
      <c r="D87" s="19" t="s">
        <v>78</v>
      </c>
      <c r="E87" s="44">
        <f t="shared" si="1"/>
        <v>0</v>
      </c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8" spans="1:17" s="15" customFormat="1" ht="43.5" customHeight="1">
      <c r="A88" s="20"/>
      <c r="B88" s="21">
        <v>471</v>
      </c>
      <c r="C88" s="22"/>
      <c r="D88" s="23" t="s">
        <v>79</v>
      </c>
      <c r="E88" s="45">
        <f t="shared" si="1"/>
        <v>0</v>
      </c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1:17" s="15" customFormat="1" ht="43.5" customHeight="1">
      <c r="A89" s="16">
        <v>8</v>
      </c>
      <c r="B89" s="17"/>
      <c r="C89" s="18"/>
      <c r="D89" s="19" t="s">
        <v>80</v>
      </c>
      <c r="E89" s="44">
        <f t="shared" si="1"/>
        <v>207039</v>
      </c>
      <c r="F89" s="61">
        <v>22085</v>
      </c>
      <c r="G89" s="61">
        <v>17255</v>
      </c>
      <c r="H89" s="61">
        <v>14145</v>
      </c>
      <c r="I89" s="61">
        <v>13295</v>
      </c>
      <c r="J89" s="61">
        <v>24720</v>
      </c>
      <c r="K89" s="61">
        <v>17137</v>
      </c>
      <c r="L89" s="61">
        <v>14007</v>
      </c>
      <c r="M89" s="61">
        <v>14630</v>
      </c>
      <c r="N89" s="61">
        <v>17590</v>
      </c>
      <c r="O89" s="61">
        <v>14830</v>
      </c>
      <c r="P89" s="61">
        <v>20355</v>
      </c>
      <c r="Q89" s="61">
        <v>16990</v>
      </c>
    </row>
    <row r="90" spans="1:17" s="15" customFormat="1" ht="43.5" customHeight="1">
      <c r="A90" s="20"/>
      <c r="B90" s="21">
        <v>481</v>
      </c>
      <c r="C90" s="22"/>
      <c r="D90" s="23" t="s">
        <v>81</v>
      </c>
      <c r="E90" s="45">
        <f t="shared" si="1"/>
        <v>103130</v>
      </c>
      <c r="F90" s="62">
        <v>12371</v>
      </c>
      <c r="G90" s="62">
        <v>10295</v>
      </c>
      <c r="H90" s="62">
        <v>6082</v>
      </c>
      <c r="I90" s="62">
        <v>6991</v>
      </c>
      <c r="J90" s="62">
        <v>13746</v>
      </c>
      <c r="K90" s="62">
        <v>9063</v>
      </c>
      <c r="L90" s="62">
        <v>5934</v>
      </c>
      <c r="M90" s="62">
        <v>6971</v>
      </c>
      <c r="N90" s="62">
        <v>6243</v>
      </c>
      <c r="O90" s="62">
        <v>8535</v>
      </c>
      <c r="P90" s="62">
        <v>9327</v>
      </c>
      <c r="Q90" s="62">
        <v>7572</v>
      </c>
    </row>
    <row r="91" spans="1:17" s="15" customFormat="1" ht="43.5" customHeight="1">
      <c r="A91" s="16"/>
      <c r="B91" s="17">
        <v>491</v>
      </c>
      <c r="C91" s="18"/>
      <c r="D91" s="19" t="s">
        <v>82</v>
      </c>
      <c r="E91" s="44">
        <f t="shared" si="1"/>
        <v>18421</v>
      </c>
      <c r="F91" s="61">
        <v>2469</v>
      </c>
      <c r="G91" s="61">
        <v>828</v>
      </c>
      <c r="H91" s="61"/>
      <c r="I91" s="61"/>
      <c r="J91" s="61">
        <v>941</v>
      </c>
      <c r="K91" s="61">
        <v>932</v>
      </c>
      <c r="L91" s="61"/>
      <c r="M91" s="61"/>
      <c r="N91" s="61">
        <v>3819</v>
      </c>
      <c r="O91" s="61">
        <v>1820</v>
      </c>
      <c r="P91" s="61">
        <v>4886</v>
      </c>
      <c r="Q91" s="61">
        <v>2726</v>
      </c>
    </row>
    <row r="92" spans="1:17" s="15" customFormat="1" ht="43.5" customHeight="1">
      <c r="A92" s="20"/>
      <c r="B92" s="21">
        <v>501</v>
      </c>
      <c r="C92" s="22"/>
      <c r="D92" s="23" t="s">
        <v>83</v>
      </c>
      <c r="E92" s="45">
        <f t="shared" si="1"/>
        <v>85488</v>
      </c>
      <c r="F92" s="62">
        <v>7245</v>
      </c>
      <c r="G92" s="62">
        <v>6132</v>
      </c>
      <c r="H92" s="62">
        <v>8063</v>
      </c>
      <c r="I92" s="62">
        <v>6304</v>
      </c>
      <c r="J92" s="62">
        <v>10033</v>
      </c>
      <c r="K92" s="62">
        <v>7142</v>
      </c>
      <c r="L92" s="62">
        <v>8073</v>
      </c>
      <c r="M92" s="62">
        <v>7659</v>
      </c>
      <c r="N92" s="62">
        <v>7528</v>
      </c>
      <c r="O92" s="62">
        <v>4475</v>
      </c>
      <c r="P92" s="62">
        <v>6142</v>
      </c>
      <c r="Q92" s="62">
        <v>6692</v>
      </c>
    </row>
    <row r="93" spans="1:17" s="15" customFormat="1" ht="43.5" customHeight="1">
      <c r="A93" s="16"/>
      <c r="B93" s="17">
        <v>511</v>
      </c>
      <c r="C93" s="18"/>
      <c r="D93" s="19" t="s">
        <v>84</v>
      </c>
      <c r="E93" s="44">
        <f t="shared" si="1"/>
        <v>0</v>
      </c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</row>
    <row r="94" spans="1:17" s="15" customFormat="1" ht="43.5" customHeight="1">
      <c r="A94" s="20"/>
      <c r="B94" s="21">
        <v>512</v>
      </c>
      <c r="C94" s="22"/>
      <c r="D94" s="23" t="s">
        <v>85</v>
      </c>
      <c r="E94" s="45">
        <f t="shared" si="1"/>
        <v>0</v>
      </c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1:17" s="15" customFormat="1" ht="43.5" customHeight="1">
      <c r="A95" s="16"/>
      <c r="B95" s="17">
        <v>521</v>
      </c>
      <c r="C95" s="18"/>
      <c r="D95" s="19" t="s">
        <v>86</v>
      </c>
      <c r="E95" s="44">
        <f t="shared" si="1"/>
        <v>0</v>
      </c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</row>
    <row r="96" spans="1:17" s="15" customFormat="1" ht="43.5" customHeight="1">
      <c r="A96" s="20"/>
      <c r="B96" s="21">
        <v>531</v>
      </c>
      <c r="C96" s="22"/>
      <c r="D96" s="23" t="s">
        <v>87</v>
      </c>
      <c r="E96" s="45">
        <f t="shared" si="1"/>
        <v>0</v>
      </c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1:17" s="15" customFormat="1" ht="43.5" customHeight="1">
      <c r="A97" s="16">
        <v>9</v>
      </c>
      <c r="B97" s="17"/>
      <c r="C97" s="18"/>
      <c r="D97" s="19" t="s">
        <v>88</v>
      </c>
      <c r="E97" s="44">
        <f t="shared" si="1"/>
        <v>0</v>
      </c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</row>
    <row r="98" spans="1:17" s="15" customFormat="1" ht="43.5" customHeight="1">
      <c r="A98" s="20"/>
      <c r="B98" s="21">
        <v>541</v>
      </c>
      <c r="C98" s="22"/>
      <c r="D98" s="23" t="s">
        <v>88</v>
      </c>
      <c r="E98" s="45">
        <f t="shared" si="1"/>
        <v>0</v>
      </c>
      <c r="F98" s="45"/>
      <c r="G98" s="45"/>
      <c r="H98" s="45"/>
      <c r="I98" s="62"/>
      <c r="J98" s="62"/>
      <c r="K98" s="62"/>
      <c r="L98" s="62"/>
      <c r="M98" s="62"/>
      <c r="N98" s="62"/>
      <c r="O98" s="62"/>
      <c r="P98" s="62"/>
      <c r="Q98" s="62"/>
    </row>
    <row r="99" spans="1:17" s="15" customFormat="1" ht="43.5" customHeight="1">
      <c r="A99" s="16"/>
      <c r="B99" s="17"/>
      <c r="C99" s="18"/>
      <c r="D99" s="19"/>
      <c r="E99" s="44">
        <f>SUM(F99:Q99)</f>
        <v>0</v>
      </c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1:17" s="15" customFormat="1" ht="43.5" customHeight="1">
      <c r="A100" s="20"/>
      <c r="B100" s="21"/>
      <c r="C100" s="22"/>
      <c r="D100" s="23"/>
      <c r="E100" s="49">
        <f>SUM(F100:Q100)</f>
        <v>0</v>
      </c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s="15" customFormat="1" ht="43.5" customHeight="1">
      <c r="A101" s="29"/>
      <c r="B101" s="30"/>
      <c r="C101" s="31"/>
      <c r="D101" s="32"/>
      <c r="E101" s="46">
        <f>SUM(F101:Q101)</f>
        <v>0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</row>
  </sheetData>
  <sheetProtection/>
  <mergeCells count="17">
    <mergeCell ref="I6:I7"/>
    <mergeCell ref="J6:J7"/>
    <mergeCell ref="P5:Q5"/>
    <mergeCell ref="A2:B3"/>
    <mergeCell ref="A5:D5"/>
    <mergeCell ref="E2:M2"/>
    <mergeCell ref="E6:E7"/>
    <mergeCell ref="F6:F7"/>
    <mergeCell ref="G6:G7"/>
    <mergeCell ref="H6:H7"/>
    <mergeCell ref="Q6:Q7"/>
    <mergeCell ref="K6:K7"/>
    <mergeCell ref="L6:L7"/>
    <mergeCell ref="M6:M7"/>
    <mergeCell ref="N6:N7"/>
    <mergeCell ref="O6:O7"/>
    <mergeCell ref="P6:P7"/>
  </mergeCells>
  <printOptions/>
  <pageMargins left="0.3937007874015748" right="0.2362204724409449" top="0.3937007874015748" bottom="0.4330708661417323" header="0.2755905511811024" footer="0.2755905511811024"/>
  <pageSetup firstPageNumber="44" useFirstPageNumber="1" horizontalDpi="300" verticalDpi="300" orientation="portrait" paperSize="9" scale="35" r:id="rId1"/>
  <headerFooter alignWithMargins="0">
    <oddHeader>&amp;R
</oddHeader>
    <oddFooter>&amp;C&amp;"ＭＳ 明朝,標準"&amp;48&amp;P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2016-02-09T07:05:22Z</cp:lastPrinted>
  <dcterms:created xsi:type="dcterms:W3CDTF">2011-01-27T02:21:30Z</dcterms:created>
  <dcterms:modified xsi:type="dcterms:W3CDTF">2016-02-09T07:05:26Z</dcterms:modified>
  <cp:category/>
  <cp:version/>
  <cp:contentType/>
  <cp:contentStatus/>
</cp:coreProperties>
</file>