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外航船の国籍別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'入港外航船の国籍別月別表'!$A:$A,'入港外航船の国籍別月別表'!$1:$7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<sst xmlns="http://schemas.openxmlformats.org/spreadsheetml/2006/main" count="42" uniqueCount="39">
  <si>
    <t>上段：隻数（隻）</t>
  </si>
  <si>
    <t>下段：総トン数（トン）</t>
  </si>
  <si>
    <t>　　　　　　　　　　月別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</si>
  <si>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</si>
  <si>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</si>
  <si>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</si>
  <si>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</si>
  <si>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</si>
  <si>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</si>
  <si>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</si>
  <si>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</si>
  <si>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</si>
  <si>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</si>
  <si>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</si>
  <si>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</si>
  <si>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構成比（％）</t>
  </si>
  <si>
    <t>　国籍別</t>
  </si>
  <si>
    <t>合　　　計</t>
  </si>
  <si>
    <t>韓国</t>
  </si>
  <si>
    <t>ホンコン</t>
  </si>
  <si>
    <t>シンガポール</t>
  </si>
  <si>
    <t>マーシャル諸島</t>
  </si>
  <si>
    <t>パナマ</t>
  </si>
  <si>
    <t>ベリーズ</t>
  </si>
  <si>
    <t>入　港　外　航　船　の　国　籍　別　月　別　表</t>
  </si>
  <si>
    <t>カンボジア</t>
  </si>
  <si>
    <t>シエラレオネ</t>
  </si>
  <si>
    <t>ノルウェー</t>
  </si>
  <si>
    <t>ロシア</t>
  </si>
  <si>
    <t>フィリピン</t>
  </si>
  <si>
    <t>マルタ</t>
  </si>
  <si>
    <t>日本</t>
  </si>
  <si>
    <t>中国</t>
  </si>
  <si>
    <t>タイ</t>
  </si>
  <si>
    <t>ツバル</t>
  </si>
  <si>
    <t>キリバス</t>
  </si>
  <si>
    <t>リベリア</t>
  </si>
  <si>
    <t>平成27年1月～平成27年12月</t>
  </si>
  <si>
    <t>合　　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</si>
</sst>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7" fontId="2" fillId="0" borderId="0" xfId="0" applyNumberFormat="1" applyFont="1" applyAlignment="1">
      <alignment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7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外航船の国籍別月別表"/>
      <sheetName val="データワーク"/>
      <sheetName val="国ワーク"/>
      <sheetName val="統計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Zeros="0" tabSelected="1" zoomScale="60" zoomScaleNormal="60" zoomScalePageLayoutView="0" workbookViewId="0" topLeftCell="A1">
      <selection activeCell="B4" sqref="B4"/>
    </sheetView>
  </sheetViews>
  <sheetFormatPr defaultColWidth="9.00390625" defaultRowHeight="13.5"/>
  <cols>
    <col min="1" max="1" width="27.125" style="1" customWidth="1"/>
    <col min="2" max="14" width="15.875" style="1" customWidth="1"/>
    <col min="15" max="15" width="15.875" style="11" customWidth="1"/>
    <col min="16" max="16384" width="9.00390625" style="1" customWidth="1"/>
  </cols>
  <sheetData>
    <row r="1" spans="7:15" ht="13.5" customHeight="1">
      <c r="G1" s="2"/>
      <c r="H1" s="2"/>
      <c r="N1" s="2"/>
      <c r="O1" s="3"/>
    </row>
    <row r="2" spans="2:15" ht="45" customHeight="1">
      <c r="B2" s="23" t="s">
        <v>24</v>
      </c>
      <c r="C2" s="23"/>
      <c r="D2" s="23"/>
      <c r="E2" s="23"/>
      <c r="F2" s="23"/>
      <c r="G2" s="23"/>
      <c r="H2" s="2"/>
      <c r="I2" s="23" t="s">
        <v>24</v>
      </c>
      <c r="J2" s="23"/>
      <c r="K2" s="23"/>
      <c r="L2" s="23"/>
      <c r="M2" s="23"/>
      <c r="N2" s="23"/>
      <c r="O2" s="3"/>
    </row>
    <row r="3" spans="2:15" ht="12.75" customHeight="1">
      <c r="B3" s="14"/>
      <c r="D3" s="4"/>
      <c r="E3" s="4"/>
      <c r="G3" s="2"/>
      <c r="K3" s="4"/>
      <c r="L3" s="4"/>
      <c r="M3" s="5"/>
      <c r="N3" s="2"/>
      <c r="O3" s="3"/>
    </row>
    <row r="4" spans="2:15" ht="21" customHeight="1">
      <c r="B4" s="14"/>
      <c r="D4" s="4"/>
      <c r="E4" s="4"/>
      <c r="G4" s="24" t="s">
        <v>0</v>
      </c>
      <c r="H4" s="24"/>
      <c r="K4" s="4"/>
      <c r="L4" s="4"/>
      <c r="M4" s="5"/>
      <c r="N4" s="24" t="s">
        <v>0</v>
      </c>
      <c r="O4" s="24"/>
    </row>
    <row r="5" spans="1:15" s="10" customFormat="1" ht="21" customHeight="1">
      <c r="A5" s="6" t="s">
        <v>37</v>
      </c>
      <c r="B5" s="6"/>
      <c r="C5" s="7"/>
      <c r="D5" s="7"/>
      <c r="E5" s="8"/>
      <c r="G5" s="25" t="s">
        <v>1</v>
      </c>
      <c r="H5" s="25"/>
      <c r="I5" s="6"/>
      <c r="J5" s="7"/>
      <c r="K5" s="7"/>
      <c r="L5" s="8"/>
      <c r="M5" s="9"/>
      <c r="N5" s="25" t="s">
        <v>1</v>
      </c>
      <c r="O5" s="25"/>
    </row>
    <row r="6" spans="1:15" s="10" customFormat="1" ht="29.25" customHeight="1">
      <c r="A6" s="12" t="s">
        <v>2</v>
      </c>
      <c r="B6" s="17" t="s">
        <v>38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N6" s="17" t="s">
        <v>14</v>
      </c>
      <c r="O6" s="19" t="s">
        <v>15</v>
      </c>
    </row>
    <row r="7" spans="1:15" s="10" customFormat="1" ht="29.25" customHeight="1">
      <c r="A7" s="13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</row>
    <row r="8" spans="1:15" s="10" customFormat="1" ht="29.25" customHeight="1">
      <c r="A8" s="21" t="s">
        <v>17</v>
      </c>
      <c r="B8" s="15">
        <f>SUM(C8:N8)</f>
        <v>124</v>
      </c>
      <c r="C8" s="15">
        <f>SUM(C10,C12,C14,C16,C18,C20,C22,C24,C26,C28,C30,C32,C34,C36,C38,C40,C42,C44)</f>
        <v>9</v>
      </c>
      <c r="D8" s="15">
        <f aca="true" t="shared" si="0" ref="D8:N8">SUM(D10,D12,D14,D16,D18,D20,D22,D24,D26,D28,D30,D32,D34,D36,D38,D40,D42,D44)</f>
        <v>9</v>
      </c>
      <c r="E8" s="15">
        <f t="shared" si="0"/>
        <v>7</v>
      </c>
      <c r="F8" s="15">
        <f t="shared" si="0"/>
        <v>12</v>
      </c>
      <c r="G8" s="15">
        <f t="shared" si="0"/>
        <v>13</v>
      </c>
      <c r="H8" s="15">
        <f t="shared" si="0"/>
        <v>12</v>
      </c>
      <c r="I8" s="15">
        <f t="shared" si="0"/>
        <v>11</v>
      </c>
      <c r="J8" s="15">
        <f t="shared" si="0"/>
        <v>8</v>
      </c>
      <c r="K8" s="15">
        <f t="shared" si="0"/>
        <v>12</v>
      </c>
      <c r="L8" s="15">
        <f t="shared" si="0"/>
        <v>10</v>
      </c>
      <c r="M8" s="15">
        <f t="shared" si="0"/>
        <v>12</v>
      </c>
      <c r="N8" s="15">
        <f t="shared" si="0"/>
        <v>9</v>
      </c>
      <c r="O8" s="26">
        <v>100</v>
      </c>
    </row>
    <row r="9" spans="1:15" s="10" customFormat="1" ht="29.25" customHeight="1">
      <c r="A9" s="22"/>
      <c r="B9" s="16">
        <f>SUM(C9:N9)</f>
        <v>1235922</v>
      </c>
      <c r="C9" s="16">
        <f aca="true" t="shared" si="1" ref="C9:N9">SUM(C11,C13,C15,C17,C19,C21,C23,C25,C27,C29,C31,C33,C35,C37,C39,C41,C43,C45)</f>
        <v>63908</v>
      </c>
      <c r="D9" s="16">
        <f t="shared" si="1"/>
        <v>83447</v>
      </c>
      <c r="E9" s="16">
        <f t="shared" si="1"/>
        <v>59686</v>
      </c>
      <c r="F9" s="16">
        <f t="shared" si="1"/>
        <v>105538</v>
      </c>
      <c r="G9" s="16">
        <f t="shared" si="1"/>
        <v>145568</v>
      </c>
      <c r="H9" s="16">
        <f t="shared" si="1"/>
        <v>112926</v>
      </c>
      <c r="I9" s="16">
        <f t="shared" si="1"/>
        <v>115775</v>
      </c>
      <c r="J9" s="16">
        <f t="shared" si="1"/>
        <v>87090</v>
      </c>
      <c r="K9" s="16">
        <f t="shared" si="1"/>
        <v>167334</v>
      </c>
      <c r="L9" s="16">
        <f t="shared" si="1"/>
        <v>95268</v>
      </c>
      <c r="M9" s="16">
        <f t="shared" si="1"/>
        <v>110894</v>
      </c>
      <c r="N9" s="16">
        <f t="shared" si="1"/>
        <v>88488</v>
      </c>
      <c r="O9" s="27">
        <v>100</v>
      </c>
    </row>
    <row r="10" spans="1:15" s="10" customFormat="1" ht="29.25" customHeight="1">
      <c r="A10" s="28" t="s">
        <v>31</v>
      </c>
      <c r="B10" s="15">
        <f>SUM(C10:N10)</f>
        <v>1</v>
      </c>
      <c r="C10" s="29"/>
      <c r="D10" s="29">
        <v>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6">
        <v>0.8</v>
      </c>
    </row>
    <row r="11" spans="1:15" s="10" customFormat="1" ht="29.25" customHeight="1">
      <c r="A11" s="30"/>
      <c r="B11" s="16">
        <f aca="true" t="shared" si="2" ref="B11:B45">SUM(C11:N11)</f>
        <v>7840</v>
      </c>
      <c r="C11" s="31"/>
      <c r="D11" s="31">
        <v>7840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7">
        <v>0.6</v>
      </c>
    </row>
    <row r="12" spans="1:15" s="10" customFormat="1" ht="29.25" customHeight="1">
      <c r="A12" s="28" t="s">
        <v>18</v>
      </c>
      <c r="B12" s="15">
        <f t="shared" si="2"/>
        <v>6</v>
      </c>
      <c r="C12" s="29"/>
      <c r="D12" s="29"/>
      <c r="E12" s="29"/>
      <c r="F12" s="29"/>
      <c r="G12" s="29">
        <v>1</v>
      </c>
      <c r="H12" s="29">
        <v>1</v>
      </c>
      <c r="I12" s="29">
        <v>1</v>
      </c>
      <c r="J12" s="29"/>
      <c r="K12" s="29">
        <v>1</v>
      </c>
      <c r="L12" s="29"/>
      <c r="M12" s="29">
        <v>1</v>
      </c>
      <c r="N12" s="29">
        <v>1</v>
      </c>
      <c r="O12" s="26">
        <v>4.8</v>
      </c>
    </row>
    <row r="13" spans="1:15" s="10" customFormat="1" ht="29.25" customHeight="1">
      <c r="A13" s="30"/>
      <c r="B13" s="16">
        <f t="shared" si="2"/>
        <v>21825</v>
      </c>
      <c r="C13" s="31"/>
      <c r="D13" s="31"/>
      <c r="E13" s="31"/>
      <c r="F13" s="31"/>
      <c r="G13" s="31">
        <v>4248</v>
      </c>
      <c r="H13" s="31">
        <v>4105</v>
      </c>
      <c r="I13" s="31">
        <v>2915</v>
      </c>
      <c r="J13" s="31"/>
      <c r="K13" s="31">
        <v>2005</v>
      </c>
      <c r="L13" s="31"/>
      <c r="M13" s="31">
        <v>7454</v>
      </c>
      <c r="N13" s="31">
        <v>1098</v>
      </c>
      <c r="O13" s="27">
        <v>1.8</v>
      </c>
    </row>
    <row r="14" spans="1:15" s="10" customFormat="1" ht="29.25" customHeight="1">
      <c r="A14" s="28" t="s">
        <v>32</v>
      </c>
      <c r="B14" s="15">
        <f t="shared" si="2"/>
        <v>1</v>
      </c>
      <c r="C14" s="29"/>
      <c r="D14" s="29">
        <v>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6">
        <v>0.8</v>
      </c>
    </row>
    <row r="15" spans="1:15" s="10" customFormat="1" ht="29.25" customHeight="1">
      <c r="A15" s="30"/>
      <c r="B15" s="16">
        <f t="shared" si="2"/>
        <v>1999</v>
      </c>
      <c r="C15" s="31"/>
      <c r="D15" s="31">
        <v>1999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7">
        <v>0.2</v>
      </c>
    </row>
    <row r="16" spans="1:15" s="10" customFormat="1" ht="29.25" customHeight="1">
      <c r="A16" s="28" t="s">
        <v>19</v>
      </c>
      <c r="B16" s="15">
        <f t="shared" si="2"/>
        <v>4</v>
      </c>
      <c r="C16" s="29"/>
      <c r="D16" s="29"/>
      <c r="E16" s="29">
        <v>1</v>
      </c>
      <c r="F16" s="29"/>
      <c r="G16" s="29"/>
      <c r="H16" s="29"/>
      <c r="I16" s="29"/>
      <c r="J16" s="29"/>
      <c r="K16" s="29">
        <v>1</v>
      </c>
      <c r="L16" s="29"/>
      <c r="M16" s="29">
        <v>1</v>
      </c>
      <c r="N16" s="29">
        <v>1</v>
      </c>
      <c r="O16" s="26">
        <v>3.2</v>
      </c>
    </row>
    <row r="17" spans="1:15" s="10" customFormat="1" ht="29.25" customHeight="1">
      <c r="A17" s="30"/>
      <c r="B17" s="16">
        <f t="shared" si="2"/>
        <v>46545</v>
      </c>
      <c r="C17" s="31"/>
      <c r="D17" s="31"/>
      <c r="E17" s="31">
        <v>9991</v>
      </c>
      <c r="F17" s="31"/>
      <c r="G17" s="31"/>
      <c r="H17" s="31"/>
      <c r="I17" s="31"/>
      <c r="J17" s="31"/>
      <c r="K17" s="31">
        <v>4024</v>
      </c>
      <c r="L17" s="31"/>
      <c r="M17" s="31">
        <v>5368</v>
      </c>
      <c r="N17" s="31">
        <v>27162</v>
      </c>
      <c r="O17" s="27">
        <v>3.8</v>
      </c>
    </row>
    <row r="18" spans="1:15" s="10" customFormat="1" ht="29.25" customHeight="1">
      <c r="A18" s="28" t="s">
        <v>25</v>
      </c>
      <c r="B18" s="15">
        <f t="shared" si="2"/>
        <v>16</v>
      </c>
      <c r="C18" s="29">
        <v>2</v>
      </c>
      <c r="D18" s="29"/>
      <c r="E18" s="29">
        <v>1</v>
      </c>
      <c r="F18" s="29">
        <v>2</v>
      </c>
      <c r="G18" s="29"/>
      <c r="H18" s="29">
        <v>2</v>
      </c>
      <c r="I18" s="29">
        <v>3</v>
      </c>
      <c r="J18" s="29">
        <v>1</v>
      </c>
      <c r="K18" s="29">
        <v>1</v>
      </c>
      <c r="L18" s="29">
        <v>2</v>
      </c>
      <c r="M18" s="29">
        <v>1</v>
      </c>
      <c r="N18" s="29">
        <v>1</v>
      </c>
      <c r="O18" s="26">
        <v>12.9</v>
      </c>
    </row>
    <row r="19" spans="1:15" s="10" customFormat="1" ht="29.25" customHeight="1">
      <c r="A19" s="30"/>
      <c r="B19" s="16">
        <f t="shared" si="2"/>
        <v>25102</v>
      </c>
      <c r="C19" s="31">
        <v>4166</v>
      </c>
      <c r="D19" s="31"/>
      <c r="E19" s="31">
        <v>1873</v>
      </c>
      <c r="F19" s="31">
        <v>3330</v>
      </c>
      <c r="G19" s="31"/>
      <c r="H19" s="31">
        <v>3260</v>
      </c>
      <c r="I19" s="31">
        <v>3180</v>
      </c>
      <c r="J19" s="31">
        <v>2136</v>
      </c>
      <c r="K19" s="31">
        <v>1580</v>
      </c>
      <c r="L19" s="31">
        <v>3401</v>
      </c>
      <c r="M19" s="31">
        <v>1086</v>
      </c>
      <c r="N19" s="31">
        <v>1090</v>
      </c>
      <c r="O19" s="27">
        <v>2</v>
      </c>
    </row>
    <row r="20" spans="1:15" s="10" customFormat="1" ht="29.25" customHeight="1">
      <c r="A20" s="28" t="s">
        <v>20</v>
      </c>
      <c r="B20" s="15">
        <f t="shared" si="2"/>
        <v>5</v>
      </c>
      <c r="C20" s="29"/>
      <c r="D20" s="29"/>
      <c r="E20" s="29"/>
      <c r="F20" s="29"/>
      <c r="G20" s="29"/>
      <c r="H20" s="29"/>
      <c r="I20" s="29">
        <v>1</v>
      </c>
      <c r="J20" s="29"/>
      <c r="K20" s="29">
        <v>2</v>
      </c>
      <c r="L20" s="29">
        <v>1</v>
      </c>
      <c r="M20" s="29"/>
      <c r="N20" s="29">
        <v>1</v>
      </c>
      <c r="O20" s="26">
        <v>4</v>
      </c>
    </row>
    <row r="21" spans="1:15" s="10" customFormat="1" ht="29.25" customHeight="1">
      <c r="A21" s="30"/>
      <c r="B21" s="16">
        <f t="shared" si="2"/>
        <v>115140</v>
      </c>
      <c r="C21" s="31"/>
      <c r="D21" s="31"/>
      <c r="E21" s="31"/>
      <c r="F21" s="31"/>
      <c r="G21" s="31"/>
      <c r="H21" s="31"/>
      <c r="I21" s="31">
        <v>6641</v>
      </c>
      <c r="J21" s="31"/>
      <c r="K21" s="31">
        <v>62964</v>
      </c>
      <c r="L21" s="31">
        <v>31482</v>
      </c>
      <c r="M21" s="31"/>
      <c r="N21" s="31">
        <v>14053</v>
      </c>
      <c r="O21" s="27">
        <v>9.3</v>
      </c>
    </row>
    <row r="22" spans="1:15" s="10" customFormat="1" ht="29.25" customHeight="1">
      <c r="A22" s="28" t="s">
        <v>33</v>
      </c>
      <c r="B22" s="15">
        <f t="shared" si="2"/>
        <v>1</v>
      </c>
      <c r="C22" s="29"/>
      <c r="D22" s="29"/>
      <c r="E22" s="29"/>
      <c r="F22" s="29"/>
      <c r="G22" s="29"/>
      <c r="H22" s="29">
        <v>1</v>
      </c>
      <c r="I22" s="29"/>
      <c r="J22" s="29"/>
      <c r="K22" s="29"/>
      <c r="L22" s="29"/>
      <c r="M22" s="29"/>
      <c r="N22" s="29"/>
      <c r="O22" s="26">
        <v>0.8</v>
      </c>
    </row>
    <row r="23" spans="1:15" s="10" customFormat="1" ht="29.25" customHeight="1">
      <c r="A23" s="30"/>
      <c r="B23" s="16">
        <f t="shared" si="2"/>
        <v>3542</v>
      </c>
      <c r="C23" s="31"/>
      <c r="D23" s="31"/>
      <c r="E23" s="31"/>
      <c r="F23" s="31"/>
      <c r="G23" s="31"/>
      <c r="H23" s="31">
        <v>3542</v>
      </c>
      <c r="I23" s="31"/>
      <c r="J23" s="31"/>
      <c r="K23" s="31"/>
      <c r="L23" s="31"/>
      <c r="M23" s="31"/>
      <c r="N23" s="31"/>
      <c r="O23" s="27">
        <v>0.3</v>
      </c>
    </row>
    <row r="24" spans="1:15" s="10" customFormat="1" ht="29.25" customHeight="1">
      <c r="A24" s="28" t="s">
        <v>29</v>
      </c>
      <c r="B24" s="15">
        <f t="shared" si="2"/>
        <v>1</v>
      </c>
      <c r="C24" s="29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>
        <v>0.8</v>
      </c>
    </row>
    <row r="25" spans="1:15" s="10" customFormat="1" ht="29.25" customHeight="1">
      <c r="A25" s="30"/>
      <c r="B25" s="16">
        <f t="shared" si="2"/>
        <v>5229</v>
      </c>
      <c r="C25" s="31">
        <v>5229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7">
        <v>0.4</v>
      </c>
    </row>
    <row r="26" spans="1:15" s="10" customFormat="1" ht="29.25" customHeight="1">
      <c r="A26" s="28" t="s">
        <v>34</v>
      </c>
      <c r="B26" s="15">
        <f t="shared" si="2"/>
        <v>2</v>
      </c>
      <c r="C26" s="29"/>
      <c r="D26" s="29"/>
      <c r="E26" s="29">
        <v>1</v>
      </c>
      <c r="F26" s="29"/>
      <c r="G26" s="29"/>
      <c r="H26" s="29"/>
      <c r="I26" s="29"/>
      <c r="J26" s="29">
        <v>1</v>
      </c>
      <c r="K26" s="29"/>
      <c r="L26" s="29"/>
      <c r="M26" s="29"/>
      <c r="N26" s="29"/>
      <c r="O26" s="26">
        <v>1.6</v>
      </c>
    </row>
    <row r="27" spans="1:15" s="10" customFormat="1" ht="29.25" customHeight="1">
      <c r="A27" s="30"/>
      <c r="B27" s="16">
        <f t="shared" si="2"/>
        <v>3189</v>
      </c>
      <c r="C27" s="31"/>
      <c r="D27" s="31"/>
      <c r="E27" s="31">
        <v>1592</v>
      </c>
      <c r="F27" s="31"/>
      <c r="G27" s="31"/>
      <c r="H27" s="31"/>
      <c r="I27" s="31"/>
      <c r="J27" s="31">
        <v>1597</v>
      </c>
      <c r="K27" s="31"/>
      <c r="L27" s="31"/>
      <c r="M27" s="31"/>
      <c r="N27" s="31"/>
      <c r="O27" s="27">
        <v>0.3</v>
      </c>
    </row>
    <row r="28" spans="1:15" s="10" customFormat="1" ht="29.25" customHeight="1">
      <c r="A28" s="28" t="s">
        <v>21</v>
      </c>
      <c r="B28" s="15">
        <f t="shared" si="2"/>
        <v>2</v>
      </c>
      <c r="C28" s="29"/>
      <c r="D28" s="29"/>
      <c r="E28" s="29"/>
      <c r="F28" s="29"/>
      <c r="G28" s="29"/>
      <c r="H28" s="29"/>
      <c r="I28" s="29"/>
      <c r="J28" s="29"/>
      <c r="K28" s="29">
        <v>2</v>
      </c>
      <c r="L28" s="29"/>
      <c r="M28" s="29"/>
      <c r="N28" s="29"/>
      <c r="O28" s="26">
        <v>1.6</v>
      </c>
    </row>
    <row r="29" spans="1:15" s="10" customFormat="1" ht="29.25" customHeight="1">
      <c r="A29" s="30"/>
      <c r="B29" s="16">
        <f t="shared" si="2"/>
        <v>64944</v>
      </c>
      <c r="C29" s="31"/>
      <c r="D29" s="31"/>
      <c r="E29" s="31"/>
      <c r="F29" s="31"/>
      <c r="G29" s="31"/>
      <c r="H29" s="31"/>
      <c r="I29" s="31"/>
      <c r="J29" s="31"/>
      <c r="K29" s="31">
        <v>64944</v>
      </c>
      <c r="L29" s="31"/>
      <c r="M29" s="31"/>
      <c r="N29" s="31"/>
      <c r="O29" s="27">
        <v>5.3</v>
      </c>
    </row>
    <row r="30" spans="1:15" s="10" customFormat="1" ht="29.25" customHeight="1">
      <c r="A30" s="28" t="s">
        <v>35</v>
      </c>
      <c r="B30" s="15">
        <f t="shared" si="2"/>
        <v>3</v>
      </c>
      <c r="C30" s="29"/>
      <c r="D30" s="29"/>
      <c r="E30" s="29"/>
      <c r="F30" s="29"/>
      <c r="G30" s="29">
        <v>1</v>
      </c>
      <c r="H30" s="29"/>
      <c r="I30" s="29"/>
      <c r="J30" s="29"/>
      <c r="K30" s="29"/>
      <c r="L30" s="29"/>
      <c r="M30" s="29">
        <v>2</v>
      </c>
      <c r="N30" s="29"/>
      <c r="O30" s="26">
        <v>2.4</v>
      </c>
    </row>
    <row r="31" spans="1:15" s="10" customFormat="1" ht="29.25" customHeight="1">
      <c r="A31" s="30"/>
      <c r="B31" s="16">
        <f t="shared" si="2"/>
        <v>6980</v>
      </c>
      <c r="C31" s="31"/>
      <c r="D31" s="31"/>
      <c r="E31" s="31"/>
      <c r="F31" s="31"/>
      <c r="G31" s="31">
        <v>2101</v>
      </c>
      <c r="H31" s="31"/>
      <c r="I31" s="31"/>
      <c r="J31" s="31"/>
      <c r="K31" s="31"/>
      <c r="L31" s="31"/>
      <c r="M31" s="31">
        <v>4879</v>
      </c>
      <c r="N31" s="31"/>
      <c r="O31" s="27">
        <v>0.6</v>
      </c>
    </row>
    <row r="32" spans="1:15" s="10" customFormat="1" ht="29.25" customHeight="1">
      <c r="A32" s="28" t="s">
        <v>26</v>
      </c>
      <c r="B32" s="15">
        <f t="shared" si="2"/>
        <v>1</v>
      </c>
      <c r="C32" s="29"/>
      <c r="D32" s="29"/>
      <c r="E32" s="29"/>
      <c r="F32" s="29"/>
      <c r="G32" s="29"/>
      <c r="H32" s="29">
        <v>1</v>
      </c>
      <c r="I32" s="29"/>
      <c r="J32" s="29"/>
      <c r="K32" s="29"/>
      <c r="L32" s="29"/>
      <c r="M32" s="29"/>
      <c r="N32" s="29"/>
      <c r="O32" s="26">
        <v>0.8</v>
      </c>
    </row>
    <row r="33" spans="1:15" s="10" customFormat="1" ht="29.25" customHeight="1">
      <c r="A33" s="30"/>
      <c r="B33" s="16">
        <f t="shared" si="2"/>
        <v>5675</v>
      </c>
      <c r="C33" s="31"/>
      <c r="D33" s="31"/>
      <c r="E33" s="31"/>
      <c r="F33" s="31"/>
      <c r="G33" s="31"/>
      <c r="H33" s="31">
        <v>5675</v>
      </c>
      <c r="I33" s="31"/>
      <c r="J33" s="31"/>
      <c r="K33" s="31"/>
      <c r="L33" s="31"/>
      <c r="M33" s="31"/>
      <c r="N33" s="31"/>
      <c r="O33" s="27">
        <v>0.5</v>
      </c>
    </row>
    <row r="34" spans="1:15" s="10" customFormat="1" ht="29.25" customHeight="1">
      <c r="A34" s="28" t="s">
        <v>36</v>
      </c>
      <c r="B34" s="15">
        <f t="shared" si="2"/>
        <v>1</v>
      </c>
      <c r="C34" s="29"/>
      <c r="D34" s="29"/>
      <c r="E34" s="29"/>
      <c r="F34" s="29"/>
      <c r="G34" s="29">
        <v>1</v>
      </c>
      <c r="H34" s="29"/>
      <c r="I34" s="29"/>
      <c r="J34" s="29"/>
      <c r="K34" s="29"/>
      <c r="L34" s="29"/>
      <c r="M34" s="29"/>
      <c r="N34" s="29"/>
      <c r="O34" s="26">
        <v>0.8</v>
      </c>
    </row>
    <row r="35" spans="1:15" s="10" customFormat="1" ht="29.25" customHeight="1">
      <c r="A35" s="30"/>
      <c r="B35" s="16">
        <f t="shared" si="2"/>
        <v>30004</v>
      </c>
      <c r="C35" s="31"/>
      <c r="D35" s="31"/>
      <c r="E35" s="31"/>
      <c r="F35" s="31"/>
      <c r="G35" s="31">
        <v>30004</v>
      </c>
      <c r="H35" s="31"/>
      <c r="I35" s="31"/>
      <c r="J35" s="31"/>
      <c r="K35" s="31"/>
      <c r="L35" s="31"/>
      <c r="M35" s="31"/>
      <c r="N35" s="31"/>
      <c r="O35" s="27">
        <v>2.4</v>
      </c>
    </row>
    <row r="36" spans="1:15" s="10" customFormat="1" ht="29.25" customHeight="1">
      <c r="A36" s="28" t="s">
        <v>27</v>
      </c>
      <c r="B36" s="15">
        <f t="shared" si="2"/>
        <v>6</v>
      </c>
      <c r="C36" s="29"/>
      <c r="D36" s="29">
        <v>1</v>
      </c>
      <c r="E36" s="29"/>
      <c r="F36" s="29"/>
      <c r="G36" s="29">
        <v>1</v>
      </c>
      <c r="H36" s="29">
        <v>1</v>
      </c>
      <c r="I36" s="29">
        <v>1</v>
      </c>
      <c r="J36" s="29">
        <v>1</v>
      </c>
      <c r="K36" s="29"/>
      <c r="L36" s="29"/>
      <c r="M36" s="29">
        <v>1</v>
      </c>
      <c r="N36" s="29"/>
      <c r="O36" s="26">
        <v>4.8</v>
      </c>
    </row>
    <row r="37" spans="1:15" s="10" customFormat="1" ht="29.25" customHeight="1">
      <c r="A37" s="30"/>
      <c r="B37" s="16">
        <f t="shared" si="2"/>
        <v>162582</v>
      </c>
      <c r="C37" s="31"/>
      <c r="D37" s="31">
        <v>27911</v>
      </c>
      <c r="E37" s="31"/>
      <c r="F37" s="31"/>
      <c r="G37" s="31">
        <v>24479</v>
      </c>
      <c r="H37" s="31">
        <v>32844</v>
      </c>
      <c r="I37" s="31">
        <v>20125</v>
      </c>
      <c r="J37" s="31">
        <v>32744</v>
      </c>
      <c r="K37" s="31"/>
      <c r="L37" s="31"/>
      <c r="M37" s="31">
        <v>24479</v>
      </c>
      <c r="N37" s="31"/>
      <c r="O37" s="27">
        <v>13.2</v>
      </c>
    </row>
    <row r="38" spans="1:15" s="10" customFormat="1" ht="29.25" customHeight="1">
      <c r="A38" s="28" t="s">
        <v>30</v>
      </c>
      <c r="B38" s="15">
        <f t="shared" si="2"/>
        <v>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>
        <v>1</v>
      </c>
      <c r="N38" s="29"/>
      <c r="O38" s="26">
        <v>0.8</v>
      </c>
    </row>
    <row r="39" spans="1:15" s="10" customFormat="1" ht="29.25" customHeight="1">
      <c r="A39" s="30"/>
      <c r="B39" s="16">
        <f t="shared" si="2"/>
        <v>29885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>
        <v>29885</v>
      </c>
      <c r="N39" s="31"/>
      <c r="O39" s="27">
        <v>2.4</v>
      </c>
    </row>
    <row r="40" spans="1:15" s="10" customFormat="1" ht="29.25" customHeight="1">
      <c r="A40" s="28" t="s">
        <v>28</v>
      </c>
      <c r="B40" s="15">
        <f t="shared" si="2"/>
        <v>2</v>
      </c>
      <c r="C40" s="29"/>
      <c r="D40" s="29">
        <v>1</v>
      </c>
      <c r="E40" s="29"/>
      <c r="F40" s="29">
        <v>1</v>
      </c>
      <c r="G40" s="29"/>
      <c r="H40" s="29"/>
      <c r="I40" s="29"/>
      <c r="J40" s="29"/>
      <c r="K40" s="29"/>
      <c r="L40" s="29"/>
      <c r="M40" s="29"/>
      <c r="N40" s="29"/>
      <c r="O40" s="26">
        <v>1.6</v>
      </c>
    </row>
    <row r="41" spans="1:15" s="10" customFormat="1" ht="29.25" customHeight="1">
      <c r="A41" s="30"/>
      <c r="B41" s="16">
        <f t="shared" si="2"/>
        <v>9956</v>
      </c>
      <c r="C41" s="31"/>
      <c r="D41" s="31">
        <v>4978</v>
      </c>
      <c r="E41" s="31"/>
      <c r="F41" s="31">
        <v>4978</v>
      </c>
      <c r="G41" s="31"/>
      <c r="H41" s="31"/>
      <c r="I41" s="31"/>
      <c r="J41" s="31"/>
      <c r="K41" s="31"/>
      <c r="L41" s="31"/>
      <c r="M41" s="31"/>
      <c r="N41" s="31"/>
      <c r="O41" s="27">
        <v>0.8</v>
      </c>
    </row>
    <row r="42" spans="1:15" s="10" customFormat="1" ht="29.25" customHeight="1">
      <c r="A42" s="28" t="s">
        <v>22</v>
      </c>
      <c r="B42" s="15">
        <f t="shared" si="2"/>
        <v>65</v>
      </c>
      <c r="C42" s="29">
        <v>5</v>
      </c>
      <c r="D42" s="29">
        <v>5</v>
      </c>
      <c r="E42" s="29">
        <v>4</v>
      </c>
      <c r="F42" s="29">
        <v>9</v>
      </c>
      <c r="G42" s="29">
        <v>6</v>
      </c>
      <c r="H42" s="29">
        <v>6</v>
      </c>
      <c r="I42" s="29">
        <v>5</v>
      </c>
      <c r="J42" s="29">
        <v>5</v>
      </c>
      <c r="K42" s="29">
        <v>5</v>
      </c>
      <c r="L42" s="29">
        <v>6</v>
      </c>
      <c r="M42" s="29">
        <v>5</v>
      </c>
      <c r="N42" s="29">
        <v>4</v>
      </c>
      <c r="O42" s="26">
        <v>52.4</v>
      </c>
    </row>
    <row r="43" spans="1:15" s="10" customFormat="1" ht="29.25" customHeight="1">
      <c r="A43" s="30"/>
      <c r="B43" s="16">
        <f t="shared" si="2"/>
        <v>679101</v>
      </c>
      <c r="C43" s="31">
        <v>48905</v>
      </c>
      <c r="D43" s="31">
        <v>40719</v>
      </c>
      <c r="E43" s="31">
        <v>46230</v>
      </c>
      <c r="F43" s="31">
        <v>97230</v>
      </c>
      <c r="G43" s="31">
        <v>77154</v>
      </c>
      <c r="H43" s="31">
        <v>63500</v>
      </c>
      <c r="I43" s="31">
        <v>82914</v>
      </c>
      <c r="J43" s="31">
        <v>50613</v>
      </c>
      <c r="K43" s="31">
        <v>31817</v>
      </c>
      <c r="L43" s="31">
        <v>58788</v>
      </c>
      <c r="M43" s="31">
        <v>37743</v>
      </c>
      <c r="N43" s="31">
        <v>43488</v>
      </c>
      <c r="O43" s="27">
        <v>54.9</v>
      </c>
    </row>
    <row r="44" spans="1:15" s="10" customFormat="1" ht="29.25" customHeight="1">
      <c r="A44" s="28" t="s">
        <v>23</v>
      </c>
      <c r="B44" s="15">
        <f t="shared" si="2"/>
        <v>6</v>
      </c>
      <c r="C44" s="29">
        <v>1</v>
      </c>
      <c r="D44" s="29"/>
      <c r="E44" s="29"/>
      <c r="F44" s="29"/>
      <c r="G44" s="29">
        <v>3</v>
      </c>
      <c r="H44" s="29"/>
      <c r="I44" s="29"/>
      <c r="J44" s="29"/>
      <c r="K44" s="29"/>
      <c r="L44" s="29">
        <v>1</v>
      </c>
      <c r="M44" s="29"/>
      <c r="N44" s="29">
        <v>1</v>
      </c>
      <c r="O44" s="26">
        <v>4.8</v>
      </c>
    </row>
    <row r="45" spans="1:15" s="10" customFormat="1" ht="29.25" customHeight="1">
      <c r="A45" s="30"/>
      <c r="B45" s="16">
        <f t="shared" si="2"/>
        <v>16384</v>
      </c>
      <c r="C45" s="31">
        <v>5608</v>
      </c>
      <c r="D45" s="31"/>
      <c r="E45" s="31"/>
      <c r="F45" s="31"/>
      <c r="G45" s="31">
        <v>7582</v>
      </c>
      <c r="H45" s="31"/>
      <c r="I45" s="31"/>
      <c r="J45" s="31"/>
      <c r="K45" s="31"/>
      <c r="L45" s="31">
        <v>1597</v>
      </c>
      <c r="M45" s="31"/>
      <c r="N45" s="31">
        <v>1597</v>
      </c>
      <c r="O45" s="27">
        <v>1.3</v>
      </c>
    </row>
  </sheetData>
  <sheetProtection/>
  <mergeCells count="39">
    <mergeCell ref="B2:G2"/>
    <mergeCell ref="I2:N2"/>
    <mergeCell ref="N4:O4"/>
    <mergeCell ref="N5:O5"/>
    <mergeCell ref="G4:H4"/>
    <mergeCell ref="G5:H5"/>
    <mergeCell ref="F6:F7"/>
    <mergeCell ref="G6:G7"/>
    <mergeCell ref="B6:B7"/>
    <mergeCell ref="C6:C7"/>
    <mergeCell ref="D6:D7"/>
    <mergeCell ref="E6:E7"/>
    <mergeCell ref="N6:N7"/>
    <mergeCell ref="O6:O7"/>
    <mergeCell ref="A8:A9"/>
    <mergeCell ref="A12:A13"/>
    <mergeCell ref="H6:H7"/>
    <mergeCell ref="I6:I7"/>
    <mergeCell ref="L6:L7"/>
    <mergeCell ref="M6:M7"/>
    <mergeCell ref="J6:J7"/>
    <mergeCell ref="K6:K7"/>
    <mergeCell ref="A44:A45"/>
    <mergeCell ref="A42:A43"/>
    <mergeCell ref="A30:A31"/>
    <mergeCell ref="A34:A35"/>
    <mergeCell ref="A32:A33"/>
    <mergeCell ref="A38:A39"/>
    <mergeCell ref="A36:A37"/>
    <mergeCell ref="A40:A41"/>
    <mergeCell ref="A14:A15"/>
    <mergeCell ref="A10:A11"/>
    <mergeCell ref="A18:A19"/>
    <mergeCell ref="A20:A21"/>
    <mergeCell ref="A26:A27"/>
    <mergeCell ref="A28:A29"/>
    <mergeCell ref="A16:A17"/>
    <mergeCell ref="A22:A23"/>
    <mergeCell ref="A24:A25"/>
  </mergeCells>
  <printOptions/>
  <pageMargins left="0.7874015748031497" right="0.1968503937007874" top="0.35433070866141736" bottom="0.35433070866141736" header="0.7874015748031497" footer="0.2755905511811024"/>
  <pageSetup firstPageNumber="29" useFirstPageNumber="1" horizontalDpi="300" verticalDpi="300" orientation="portrait" paperSize="9" scale="65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2016-02-09T07:04:33Z</cp:lastPrinted>
  <dcterms:created xsi:type="dcterms:W3CDTF">2011-01-26T05:13:37Z</dcterms:created>
  <dcterms:modified xsi:type="dcterms:W3CDTF">2016-02-09T07:04:39Z</dcterms:modified>
  <cp:category/>
  <cp:version/>
  <cp:contentType/>
  <cp:contentStatus/>
</cp:coreProperties>
</file>