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695" activeTab="0"/>
  </bookViews>
  <sheets>
    <sheet name="１２月" sheetId="1" r:id="rId1"/>
    <sheet name="１１月" sheetId="2" r:id="rId2"/>
    <sheet name="１０月" sheetId="3" r:id="rId3"/>
    <sheet name="９月" sheetId="4" r:id="rId4"/>
    <sheet name="８月" sheetId="5" r:id="rId5"/>
    <sheet name="７月" sheetId="6" r:id="rId6"/>
    <sheet name="６月" sheetId="7" r:id="rId7"/>
    <sheet name="５月" sheetId="8" r:id="rId8"/>
    <sheet name="４月" sheetId="9" r:id="rId9"/>
    <sheet name="３月" sheetId="10" r:id="rId10"/>
    <sheet name="２月" sheetId="11" r:id="rId11"/>
    <sheet name="1月" sheetId="12" r:id="rId12"/>
  </sheets>
  <definedNames/>
  <calcPr fullCalcOnLoad="1" refMode="R1C1"/>
</workbook>
</file>

<file path=xl/sharedStrings.xml><?xml version="1.0" encoding="utf-8"?>
<sst xmlns="http://schemas.openxmlformats.org/spreadsheetml/2006/main" count="433" uniqueCount="36">
  <si>
    <t xml:space="preserve">  </t>
  </si>
  <si>
    <t>区分</t>
  </si>
  <si>
    <t>種別</t>
  </si>
  <si>
    <t>前年同月比</t>
  </si>
  <si>
    <t>前年同期比</t>
  </si>
  <si>
    <t>当　　月</t>
  </si>
  <si>
    <t>累　　計</t>
  </si>
  <si>
    <t>（％）</t>
  </si>
  <si>
    <t>総トン数</t>
  </si>
  <si>
    <t>隻　数</t>
  </si>
  <si>
    <t>合　　　　計</t>
  </si>
  <si>
    <t>内　航　船</t>
  </si>
  <si>
    <t>外　航　船</t>
  </si>
  <si>
    <t>１　入港船舶対比表</t>
  </si>
  <si>
    <t>２　海上出入貨物対比表</t>
  </si>
  <si>
    <t>合　　　計</t>
  </si>
  <si>
    <t>外　国　貿　易</t>
  </si>
  <si>
    <t>内　国　貿　易</t>
  </si>
  <si>
    <t>輸　出</t>
  </si>
  <si>
    <t>輸　入</t>
  </si>
  <si>
    <t>移　出</t>
  </si>
  <si>
    <t>移　入</t>
  </si>
  <si>
    <t>（％）</t>
  </si>
  <si>
    <t>（％）</t>
  </si>
  <si>
    <t>１１月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</si>
  <si>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</si>
  <si>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</si>
  <si>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</si>
  <si>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</si>
  <si>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</si>
  <si>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</si>
  <si>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</si>
  <si>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</si>
  <si>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</si>
  <si>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12月</t>
  </si>
  <si>
    <t>10月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</si>
</sst>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_ "/>
    <numFmt numFmtId="179" formatCode="0.00_);[Red]\(0.00\)"/>
    <numFmt numFmtId="180" formatCode="0.0_);[Red]\(0.0\)"/>
    <numFmt numFmtId="181" formatCode="0.0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HGP明朝B"/>
      <family val="1"/>
    </font>
    <font>
      <sz val="12"/>
      <color indexed="8"/>
      <name val="HGP明朝B"/>
      <family val="1"/>
    </font>
    <font>
      <sz val="20"/>
      <color indexed="8"/>
      <name val="HGS明朝B"/>
      <family val="1"/>
    </font>
    <font>
      <sz val="10"/>
      <color indexed="8"/>
      <name val="HGS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4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38" fontId="2" fillId="0" borderId="11" xfId="49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8" fontId="2" fillId="0" borderId="11" xfId="49" applyFont="1" applyBorder="1" applyAlignment="1">
      <alignment/>
    </xf>
    <xf numFmtId="38" fontId="2" fillId="0" borderId="11" xfId="0" applyNumberFormat="1" applyFont="1" applyBorder="1" applyAlignment="1">
      <alignment horizontal="right"/>
    </xf>
    <xf numFmtId="38" fontId="2" fillId="0" borderId="11" xfId="0" applyNumberFormat="1" applyFont="1" applyBorder="1" applyAlignment="1">
      <alignment/>
    </xf>
    <xf numFmtId="38" fontId="2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 readingOrder="1"/>
    </xf>
    <xf numFmtId="0" fontId="12" fillId="0" borderId="0" xfId="0" applyFont="1" applyAlignment="1">
      <alignment horizontal="left" readingOrder="1"/>
    </xf>
    <xf numFmtId="0" fontId="10" fillId="0" borderId="0" xfId="0" applyFont="1" applyAlignment="1">
      <alignment horizontal="left" readingOrder="1"/>
    </xf>
    <xf numFmtId="0" fontId="8" fillId="0" borderId="0" xfId="0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187" fontId="2" fillId="0" borderId="10" xfId="49" applyNumberFormat="1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181" fontId="2" fillId="0" borderId="13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17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5" xfId="49" applyFont="1" applyBorder="1" applyAlignment="1">
      <alignment horizontal="right"/>
    </xf>
    <xf numFmtId="38" fontId="2" fillId="0" borderId="18" xfId="49" applyFont="1" applyBorder="1" applyAlignment="1">
      <alignment horizontal="right"/>
    </xf>
    <xf numFmtId="181" fontId="2" fillId="0" borderId="13" xfId="0" applyNumberFormat="1" applyFont="1" applyBorder="1" applyAlignment="1">
      <alignment/>
    </xf>
    <xf numFmtId="181" fontId="2" fillId="0" borderId="16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  <xf numFmtId="181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176" fontId="2" fillId="0" borderId="10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80" fontId="2" fillId="0" borderId="13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8</xdr:col>
      <xdr:colOff>1152525</xdr:colOff>
      <xdr:row>15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8575"/>
          <a:ext cx="6362700" cy="2800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要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７年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隻、取扱貨物量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995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トンで、これを前年同月に比較してみると、入港船舶数は、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）の減、取扱貨物量は、２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9,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584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）の減であった。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海上出入貨物を品種別に見ると、木材チップ８百トン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皆増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、砂利・砂３千トン（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非金属鉱物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.0%)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、鋼材２千トン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、セメント６百トン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、製造食品９百トン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48.4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、金属くず４千トン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108.4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等の増加、とうもろこし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.0%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）、石炭８千トン（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18.7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、重油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30.6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％）、石油製品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17.3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）、化学薬品１千トン（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11.4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）、紙・パルプ２千トン（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）等の減少があげられる。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外航船は９隻入港し、その内訳は、廃棄物運搬船３隻、その他タンカー及びパルプ船が各２隻、穀物船及び鉱石船が各１隻である。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19050</xdr:colOff>
      <xdr:row>32</xdr:row>
      <xdr:rowOff>0</xdr:rowOff>
    </xdr:from>
    <xdr:to>
      <xdr:col>1</xdr:col>
      <xdr:colOff>0</xdr:colOff>
      <xdr:row>33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6591300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161925</xdr:rowOff>
    </xdr:from>
    <xdr:to>
      <xdr:col>1</xdr:col>
      <xdr:colOff>9525</xdr:colOff>
      <xdr:row>22</xdr:row>
      <xdr:rowOff>209550</xdr:rowOff>
    </xdr:to>
    <xdr:sp>
      <xdr:nvSpPr>
        <xdr:cNvPr id="3" name="Line 3"/>
        <xdr:cNvSpPr>
          <a:spLocks/>
        </xdr:cNvSpPr>
      </xdr:nvSpPr>
      <xdr:spPr>
        <a:xfrm>
          <a:off x="9525" y="3829050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47625</xdr:rowOff>
    </xdr:from>
    <xdr:to>
      <xdr:col>8</xdr:col>
      <xdr:colOff>1171575</xdr:colOff>
      <xdr:row>16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285750"/>
          <a:ext cx="6419850" cy="2667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概　　要</a:t>
          </a:r>
          <a:r>
            <a:rPr lang="en-US" cap="none" sz="2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S明朝B"/>
              <a:ea typeface="HGS明朝B"/>
              <a:cs typeface="HGS明朝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隻、海上出入貨物量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266,556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トンで、これを前年同月と比較してみると、入港船舶数は４隻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(2.1%)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の増、海上出入貨物量は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23,141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(8.0%)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の減であった。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海上出入貨物を品種別に前年同月と比較してみると、砂利・砂２千トン（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31.5%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）、鋼材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95.7%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）、重油７千トン（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27.0%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）、石油製品６千トン（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14.2%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）、化学薬品３千トン（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35.7%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）等の増加、とうもろこし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43.5%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）、石炭６千トン（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100.0%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）、セメント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26.3%)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、紙・パルプ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48.3%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）、製造食品３百トン（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15.6%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）、金属くず４千トン（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39.9%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）等の減少が挙げられる。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外航船は７隻入港し、その内訳は、廃棄物運搬船及び鋼材船各２隻、穀物船、その他タンカー及びパルプ船が各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である。</a:t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1</xdr:col>
      <xdr:colOff>0</xdr:colOff>
      <xdr:row>32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6410325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1</xdr:col>
      <xdr:colOff>9525</xdr:colOff>
      <xdr:row>20</xdr:row>
      <xdr:rowOff>209550</xdr:rowOff>
    </xdr:to>
    <xdr:sp>
      <xdr:nvSpPr>
        <xdr:cNvPr id="3" name="Line 3"/>
        <xdr:cNvSpPr>
          <a:spLocks/>
        </xdr:cNvSpPr>
      </xdr:nvSpPr>
      <xdr:spPr>
        <a:xfrm>
          <a:off x="19050" y="3638550"/>
          <a:ext cx="1009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85725</xdr:rowOff>
    </xdr:from>
    <xdr:to>
      <xdr:col>8</xdr:col>
      <xdr:colOff>1238250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47700"/>
          <a:ext cx="6457950" cy="3067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要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年２月の当港利用状況は、入港船舶数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隻、取扱貨物量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292,618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前年同月に比較してみると、入港船舶数は５隻（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％）の減、取扱貨物量は、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4,842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％）の減であった。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海上出入貨物を品種別に見ると、とうもろこし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48.2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％）、鋼材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44.6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％）、セメ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ント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48.1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％）、化学薬品３千トン（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44.5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％）、製造食品７百トン（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55.0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％）、金属くず４千トン（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54.0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％）等の増加、石炭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85.8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％）、砂利・砂２千トン（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26.3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％）、非金属鉱物８百トン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92.6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％）、重油４千トン（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13.7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％）、石油製品５百トン（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％）、紙・パルプ２千トン（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8.0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％）等の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減少が挙げられる。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外航船は９隻入港し、その内訳は、廃棄物運搬船３隻、パルプ船及び鋼材船２隻、穀物船、鉱石船各１隻である。</a:t>
          </a:r>
        </a:p>
      </xdr:txBody>
    </xdr:sp>
    <xdr:clientData/>
  </xdr:twoCellAnchor>
  <xdr:twoCellAnchor>
    <xdr:from>
      <xdr:col>0</xdr:col>
      <xdr:colOff>19050</xdr:colOff>
      <xdr:row>38</xdr:row>
      <xdr:rowOff>0</xdr:rowOff>
    </xdr:from>
    <xdr:to>
      <xdr:col>1</xdr:col>
      <xdr:colOff>0</xdr:colOff>
      <xdr:row>39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7829550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161925</xdr:rowOff>
    </xdr:from>
    <xdr:to>
      <xdr:col>1</xdr:col>
      <xdr:colOff>9525</xdr:colOff>
      <xdr:row>28</xdr:row>
      <xdr:rowOff>209550</xdr:rowOff>
    </xdr:to>
    <xdr:sp>
      <xdr:nvSpPr>
        <xdr:cNvPr id="3" name="Line 3"/>
        <xdr:cNvSpPr>
          <a:spLocks/>
        </xdr:cNvSpPr>
      </xdr:nvSpPr>
      <xdr:spPr>
        <a:xfrm>
          <a:off x="9525" y="4962525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161925</xdr:rowOff>
    </xdr:from>
    <xdr:to>
      <xdr:col>8</xdr:col>
      <xdr:colOff>1219200</xdr:colOff>
      <xdr:row>17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09550"/>
          <a:ext cx="6429375" cy="2905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概　　要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隻、取扱貨物量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301,202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前年同月に比較してみると、入港船舶数は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％）の減、取扱貨物量は、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4,496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％）の増であった。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海上出入貨物を品種別に見ると、石炭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千トン（前年同月０）、砂利・砂１千トン（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14.4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％）、非金属鉱物７百トン（前年同月０）、化学薬品３千トン（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48.0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％）、製造食品１千トン（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94.1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％）、金属くず１百トン（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％）等の増加、とうもろこし９千トン（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30.2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％）、鋼材３千トン（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％）、セメント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30.9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％）、重油４千トン（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％）、石油製品３千トン（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％）、紙・パルプ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44.0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％）等の減少が挙げられる。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外航船は９隻入港し、その内訳は、廃棄物運搬船４隻、パルプ船２隻、その他タンカー、一般貨物船及び鉱石船各１隻である。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1</xdr:col>
      <xdr:colOff>0</xdr:colOff>
      <xdr:row>35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7124700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161925</xdr:rowOff>
    </xdr:from>
    <xdr:to>
      <xdr:col>1</xdr:col>
      <xdr:colOff>9525</xdr:colOff>
      <xdr:row>23</xdr:row>
      <xdr:rowOff>209550</xdr:rowOff>
    </xdr:to>
    <xdr:sp>
      <xdr:nvSpPr>
        <xdr:cNvPr id="3" name="Line 3"/>
        <xdr:cNvSpPr>
          <a:spLocks/>
        </xdr:cNvSpPr>
      </xdr:nvSpPr>
      <xdr:spPr>
        <a:xfrm>
          <a:off x="9525" y="4191000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8</xdr:col>
      <xdr:colOff>1362075</xdr:colOff>
      <xdr:row>16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04800"/>
          <a:ext cx="656272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要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７年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隻、取扱貨物量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638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トンで、これを前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年同月に比較してみると、入港船舶数は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）の減、取扱貨物量は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628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.2%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）の減で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海上出入貨物を品種別に見ると、とうもろこし９千トン（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46.3%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）、木材チップ６百トン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皆増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、石炭６千トン（皆増）、非金属鉱物３百トン（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438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.3%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）、セメント３千トン（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）、化学薬品４千トン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(49.3%)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、製造食品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(4.8%)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等の増加、砂利・砂２千トン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、鋼材３千トン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、重油９千トン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、石油製品１千トン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、紙・パルプ５千トン（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）、金属くず４百トン（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）等の減少があげられる。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外航船は１２隻入港し、その内訳は、廃棄物運搬船４隻、パルプ船及びその他タンカー各３隻、穀物船及び鉱石船各１隻である。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19050</xdr:colOff>
      <xdr:row>32</xdr:row>
      <xdr:rowOff>0</xdr:rowOff>
    </xdr:from>
    <xdr:to>
      <xdr:col>1</xdr:col>
      <xdr:colOff>0</xdr:colOff>
      <xdr:row>33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6686550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161925</xdr:rowOff>
    </xdr:from>
    <xdr:to>
      <xdr:col>1</xdr:col>
      <xdr:colOff>9525</xdr:colOff>
      <xdr:row>21</xdr:row>
      <xdr:rowOff>209550</xdr:rowOff>
    </xdr:to>
    <xdr:sp>
      <xdr:nvSpPr>
        <xdr:cNvPr id="3" name="Line 3"/>
        <xdr:cNvSpPr>
          <a:spLocks/>
        </xdr:cNvSpPr>
      </xdr:nvSpPr>
      <xdr:spPr>
        <a:xfrm>
          <a:off x="9525" y="3705225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8</xdr:col>
      <xdr:colOff>1228725</xdr:colOff>
      <xdr:row>16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7175"/>
          <a:ext cx="6486525" cy="2781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要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隻、取扱貨物量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297,408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前年同月に比較してみると、入港船舶数は、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8.4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％）の増、取扱貨物量は、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48,722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19.6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％）の増であった。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海上出入貨物を品種別に見ると、石炭３９千トン（前年同月０）、非金属鉱物１百トン（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55.6%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セメント１０千トン（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28.0%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）、石油製品４千トン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(8.6%)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、化学薬品８百トン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(10.9%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）、紙・パルプ３千トン（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14.1%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）、製造食品４百トン（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12.5%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）等の増加、とうもろこし３千トン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(9.0%)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、砂利・砂６千トン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(58.9%)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、鋼材６千トン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(18.6%)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、重油４百トン（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1.7%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）、金属くず７千トン（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43.6%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）、等の減少があげられる。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隻入港し、その内訳は、廃棄物運搬船及びパルプ船各３隻、その他タンカー２隻、穀物船及び鉱石船各１隻である。</a:t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1</xdr:col>
      <xdr:colOff>0</xdr:colOff>
      <xdr:row>35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6981825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161925</xdr:rowOff>
    </xdr:from>
    <xdr:to>
      <xdr:col>1</xdr:col>
      <xdr:colOff>9525</xdr:colOff>
      <xdr:row>23</xdr:row>
      <xdr:rowOff>209550</xdr:rowOff>
    </xdr:to>
    <xdr:sp>
      <xdr:nvSpPr>
        <xdr:cNvPr id="3" name="Line 3"/>
        <xdr:cNvSpPr>
          <a:spLocks/>
        </xdr:cNvSpPr>
      </xdr:nvSpPr>
      <xdr:spPr>
        <a:xfrm>
          <a:off x="9525" y="4048125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104775</xdr:rowOff>
    </xdr:from>
    <xdr:to>
      <xdr:col>8</xdr:col>
      <xdr:colOff>1162050</xdr:colOff>
      <xdr:row>20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104775"/>
          <a:ext cx="6229350" cy="3371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要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隻、取扱貨物量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295,776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トンで、これを前年同月に比較してみると、入港船舶数は、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(11.6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の減、取扱貨物量は、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38,312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11.5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％）の減であった。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海上出入貨物を品種別に見ると、とうもろこし１千トン（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％）、非金属鉱物１百トン（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45.9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％）、化学薬品６百トン（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％）、製造食品２千トン（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362.2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％）等の増加、石炭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21.2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％）、砂利・砂６千トン（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57.7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％）、鋼材６百トン（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％）、セメント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20.5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％）、重油３千トン（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％）、石油製品３千トン（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％）、紙・ﾊﾟﾙﾌﾟ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29.5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％）、金属くず１千トン（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％）等の減少があげられる。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隻入港し、その内訳は、パルプ船、鉱石船各３隻、その他タンカー、廃棄物運搬船各２隻、穀物船、鋼材船各１隻である。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19050</xdr:colOff>
      <xdr:row>37</xdr:row>
      <xdr:rowOff>0</xdr:rowOff>
    </xdr:from>
    <xdr:to>
      <xdr:col>1</xdr:col>
      <xdr:colOff>0</xdr:colOff>
      <xdr:row>38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7400925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161925</xdr:rowOff>
    </xdr:from>
    <xdr:to>
      <xdr:col>1</xdr:col>
      <xdr:colOff>9525</xdr:colOff>
      <xdr:row>26</xdr:row>
      <xdr:rowOff>209550</xdr:rowOff>
    </xdr:to>
    <xdr:sp>
      <xdr:nvSpPr>
        <xdr:cNvPr id="3" name="Line 3"/>
        <xdr:cNvSpPr>
          <a:spLocks/>
        </xdr:cNvSpPr>
      </xdr:nvSpPr>
      <xdr:spPr>
        <a:xfrm>
          <a:off x="9525" y="4467225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8</xdr:col>
      <xdr:colOff>1266825</xdr:colOff>
      <xdr:row>16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257175"/>
          <a:ext cx="650557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要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年８月の当港利用状況は、入港船舶数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隻、取扱貨物量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261,426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トンで、これを前年同月に比較してみると、入港船舶数は、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％）の増、取扱貨物量は、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15,433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％）の増であった。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海上出入貨物を品種別に見ると、石炭９百トン（前年同月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）、鋼材４千トン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(18.4%)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、セメント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３千トン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(8.0%)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、石油製品８千トン（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15.5%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）、化学薬品２千トン（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36.5%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）、紙・ﾊﾟﾙﾌﾟ５千トン（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25.3%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）等の増加、とうもろこし１千トン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(3.5%)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、砂・砂利２千トン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(47.0%)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、重油８百トン（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3.3%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）、製造食品　４百トン（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13.4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％）、金属くず４千トン（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33.9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％）等の減少があげられる。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外航船は８隻入港し、その内訳は、廃棄物運搬船３隻、パルプ船及びその他タンカー各２隻、穀物船１隻である。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1</xdr:col>
      <xdr:colOff>0</xdr:colOff>
      <xdr:row>34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6810375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161925</xdr:rowOff>
    </xdr:from>
    <xdr:to>
      <xdr:col>1</xdr:col>
      <xdr:colOff>9525</xdr:colOff>
      <xdr:row>22</xdr:row>
      <xdr:rowOff>209550</xdr:rowOff>
    </xdr:to>
    <xdr:sp>
      <xdr:nvSpPr>
        <xdr:cNvPr id="3" name="Line 3"/>
        <xdr:cNvSpPr>
          <a:spLocks/>
        </xdr:cNvSpPr>
      </xdr:nvSpPr>
      <xdr:spPr>
        <a:xfrm>
          <a:off x="9525" y="3876675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104775</xdr:rowOff>
    </xdr:from>
    <xdr:to>
      <xdr:col>8</xdr:col>
      <xdr:colOff>1276350</xdr:colOff>
      <xdr:row>24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23850"/>
          <a:ext cx="6477000" cy="3543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要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年７月の当港利用状況は、入港船舶数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隻、取扱貨物量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294,737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前年同月に比較してみると、入港船舶数は、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16.5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％）の減、取扱貨物量は、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41,301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16.3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％）の増であった。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海上出入貨物を品種別に見ると、とうもろこし６千トン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(27.8%)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、石炭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、セメント４百トン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(1.3%)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、石油製品１千トン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(2.7%)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、化学薬品４千トン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(57.5%)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、紙・ﾊﾟﾙﾌﾟ２千トン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(8.0%)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、製造食品１千トン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(102.7%)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等の増加、砂利・砂３千トン（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64.6%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）、鋼材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32.1%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）、重油２千トン（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7.6%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）、金属くず１千トン（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17.1%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）等の減少があげられる。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隻入港し、その内訳は、パルプ船、廃棄物運搬船が各３隻、鋼材船、その他タンカーが各２隻、穀物船、鉱石船が各１隻である。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19050</xdr:colOff>
      <xdr:row>42</xdr:row>
      <xdr:rowOff>0</xdr:rowOff>
    </xdr:from>
    <xdr:to>
      <xdr:col>1</xdr:col>
      <xdr:colOff>0</xdr:colOff>
      <xdr:row>43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7781925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161925</xdr:rowOff>
    </xdr:from>
    <xdr:to>
      <xdr:col>1</xdr:col>
      <xdr:colOff>9525</xdr:colOff>
      <xdr:row>32</xdr:row>
      <xdr:rowOff>209550</xdr:rowOff>
    </xdr:to>
    <xdr:sp>
      <xdr:nvSpPr>
        <xdr:cNvPr id="3" name="Line 3"/>
        <xdr:cNvSpPr>
          <a:spLocks/>
        </xdr:cNvSpPr>
      </xdr:nvSpPr>
      <xdr:spPr>
        <a:xfrm>
          <a:off x="9525" y="5019675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8</xdr:col>
      <xdr:colOff>1209675</xdr:colOff>
      <xdr:row>17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66700"/>
          <a:ext cx="6419850" cy="2933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要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年６月の当港利用状況は、入港船舶数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隻、取扱貨物量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247,035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前年同月に比較してみると、入港船舶数は、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11.7%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）の減、取扱貨物量は、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25,362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9.3%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）の減であった。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海上出入貨物を品種別に見ると、砂・砂利２千トン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(41.1%)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、鋼材６千トン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(23.4%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）、化学薬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品１千トン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(20.3%)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、製造食品８百トン（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57.1%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）等の増加、とうもろこし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34.5%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）、石炭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61.5%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）、セメント７百トン（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1.7%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）、重油３千トン（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10.3%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）、石油製品４千トン（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7.8%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紙・ﾊﾟﾙﾌﾟ４千トン（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12.8%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）、金属くず６千トン（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40.1%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）等の減少があげられる。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隻入港し、その内訳は、廃棄物運搬船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隻、パルプ船３隻、穀物船、鉱石船、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鋼材船、その他タンカーが各１隻である。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1</xdr:col>
      <xdr:colOff>0</xdr:colOff>
      <xdr:row>34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6810375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161925</xdr:rowOff>
    </xdr:from>
    <xdr:to>
      <xdr:col>1</xdr:col>
      <xdr:colOff>9525</xdr:colOff>
      <xdr:row>23</xdr:row>
      <xdr:rowOff>209550</xdr:rowOff>
    </xdr:to>
    <xdr:sp>
      <xdr:nvSpPr>
        <xdr:cNvPr id="3" name="Line 3"/>
        <xdr:cNvSpPr>
          <a:spLocks/>
        </xdr:cNvSpPr>
      </xdr:nvSpPr>
      <xdr:spPr>
        <a:xfrm>
          <a:off x="9525" y="4048125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85725</xdr:rowOff>
    </xdr:from>
    <xdr:to>
      <xdr:col>8</xdr:col>
      <xdr:colOff>1247775</xdr:colOff>
      <xdr:row>17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" y="323850"/>
          <a:ext cx="6276975" cy="2847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概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要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年５月の当港利用状況は、入港船舶数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隻、取扱貨物量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329,990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前年同月に比較してみると、入港船舶数は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14.7%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）の減、取扱貨物量は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12,325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％）の減であった。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海上出入貨物を品種別にみると、とうもろこし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(19.6%)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、石炭２千トン（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4.0%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）、石油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製品５千トン（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％）、化学薬品２千トン（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29.2%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）、金属くず９百トン（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7.4%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）の増加、砂利・砂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(42.8%)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、鋼材４千トン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(12.3%)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、セメント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(26.4%)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、重油４千トン（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12.7%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）、紙・パ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ルプ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38.7%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隻入港し、その内訳は、廃棄物運搬船５隻、その他タンカー３隻、穀物船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及びパルプ船各２隻、鉱石船１隻である。</a:t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1</xdr:col>
      <xdr:colOff>0</xdr:colOff>
      <xdr:row>35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7029450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200525"/>
          <a:ext cx="1019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1228725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486525" cy="2838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概　　要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月の当港利用状況は、入港船舶数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隻、取扱貨物量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317,501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トンで、これを前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年同月に比較してみると、入港船舶数は、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12.8%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）の減、取扱貨物量は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29,403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10.2%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）の増であった。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海上出入貨物を品種別に見ると、とうもろこし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(45.8%)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、石炭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セメント１千トン（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3.6%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）、化学薬品４千トン（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74.0%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）、製造食品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3.0%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）の増加、砂利・砂９千トン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(82.8%)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、非金属鉱物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61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15.1%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）、鋼材３千トン（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7.5%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）、重油２千トン（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8.0%)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、石油製品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１千トン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(2.5%)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、紙・パルプ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40.7%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）、金属くず５千トン（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40.5%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）の減少があげられる。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隻入港し、その内訳は、廃棄物運搬船が３隻、その他タンカー、石炭船、鋼材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船、パルプ船が各２隻、穀物船が１隻である。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　</a:t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1</xdr:col>
      <xdr:colOff>0</xdr:colOff>
      <xdr:row>34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6762750"/>
          <a:ext cx="1000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161925</xdr:rowOff>
    </xdr:from>
    <xdr:to>
      <xdr:col>1</xdr:col>
      <xdr:colOff>9525</xdr:colOff>
      <xdr:row>23</xdr:row>
      <xdr:rowOff>209550</xdr:rowOff>
    </xdr:to>
    <xdr:sp>
      <xdr:nvSpPr>
        <xdr:cNvPr id="3" name="Line 3"/>
        <xdr:cNvSpPr>
          <a:spLocks/>
        </xdr:cNvSpPr>
      </xdr:nvSpPr>
      <xdr:spPr>
        <a:xfrm>
          <a:off x="9525" y="4000500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40"/>
  <sheetViews>
    <sheetView tabSelected="1" workbookViewId="0" topLeftCell="A1">
      <selection activeCell="K15" sqref="K15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375" style="1" customWidth="1"/>
    <col min="10" max="16384" width="9.00390625" style="1" customWidth="1"/>
  </cols>
  <sheetData>
    <row r="20" spans="1:9" ht="21">
      <c r="A20" s="27" t="s">
        <v>13</v>
      </c>
      <c r="B20" s="27"/>
      <c r="C20" s="27"/>
      <c r="D20" s="27"/>
      <c r="I20" s="2" t="s">
        <v>34</v>
      </c>
    </row>
    <row r="22" spans="1:9" ht="17.25">
      <c r="A22" s="17" t="s">
        <v>2</v>
      </c>
      <c r="B22" s="48" t="s">
        <v>12</v>
      </c>
      <c r="C22" s="48"/>
      <c r="D22" s="48"/>
      <c r="E22" s="48" t="s">
        <v>11</v>
      </c>
      <c r="F22" s="48"/>
      <c r="G22" s="48"/>
      <c r="H22" s="48" t="s">
        <v>10</v>
      </c>
      <c r="I22" s="48"/>
    </row>
    <row r="23" spans="1:9" ht="17.25">
      <c r="A23" s="10" t="s">
        <v>1</v>
      </c>
      <c r="B23" s="6" t="s">
        <v>9</v>
      </c>
      <c r="C23" s="48" t="s">
        <v>8</v>
      </c>
      <c r="D23" s="48"/>
      <c r="E23" s="6" t="s">
        <v>9</v>
      </c>
      <c r="F23" s="48" t="s">
        <v>8</v>
      </c>
      <c r="G23" s="48"/>
      <c r="H23" s="6" t="s">
        <v>9</v>
      </c>
      <c r="I23" s="6" t="s">
        <v>8</v>
      </c>
    </row>
    <row r="24" spans="1:9" ht="33.75" customHeight="1">
      <c r="A24" s="18" t="s">
        <v>5</v>
      </c>
      <c r="B24" s="23">
        <v>9</v>
      </c>
      <c r="C24" s="46">
        <v>88488</v>
      </c>
      <c r="D24" s="47"/>
      <c r="E24" s="23">
        <v>166</v>
      </c>
      <c r="F24" s="46">
        <v>176932</v>
      </c>
      <c r="G24" s="47"/>
      <c r="H24" s="20">
        <v>175</v>
      </c>
      <c r="I24" s="19">
        <v>265420</v>
      </c>
    </row>
    <row r="25" spans="1:9" ht="33.75" customHeight="1">
      <c r="A25" s="18" t="s">
        <v>6</v>
      </c>
      <c r="B25" s="23">
        <v>124</v>
      </c>
      <c r="C25" s="46">
        <v>1235922</v>
      </c>
      <c r="D25" s="47"/>
      <c r="E25" s="21">
        <v>1915</v>
      </c>
      <c r="F25" s="46">
        <v>1864444</v>
      </c>
      <c r="G25" s="47"/>
      <c r="H25" s="19">
        <v>2039</v>
      </c>
      <c r="I25" s="19">
        <v>3100366</v>
      </c>
    </row>
    <row r="26" spans="1:9" ht="17.25">
      <c r="A26" s="7" t="s">
        <v>3</v>
      </c>
      <c r="B26" s="44">
        <v>100</v>
      </c>
      <c r="C26" s="40">
        <v>66.4</v>
      </c>
      <c r="D26" s="41"/>
      <c r="E26" s="44">
        <v>97.6</v>
      </c>
      <c r="F26" s="40">
        <v>98.4</v>
      </c>
      <c r="G26" s="41"/>
      <c r="H26" s="44">
        <v>97.8</v>
      </c>
      <c r="I26" s="44">
        <v>84.8</v>
      </c>
    </row>
    <row r="27" spans="1:9" ht="18" customHeight="1">
      <c r="A27" s="9" t="s">
        <v>22</v>
      </c>
      <c r="B27" s="45"/>
      <c r="C27" s="42"/>
      <c r="D27" s="43"/>
      <c r="E27" s="45"/>
      <c r="F27" s="42"/>
      <c r="G27" s="43"/>
      <c r="H27" s="45"/>
      <c r="I27" s="45"/>
    </row>
    <row r="28" spans="1:9" ht="18" customHeight="1">
      <c r="A28" s="11" t="s">
        <v>4</v>
      </c>
      <c r="B28" s="44">
        <v>107.8</v>
      </c>
      <c r="C28" s="40">
        <v>113.1</v>
      </c>
      <c r="D28" s="41"/>
      <c r="E28" s="44">
        <v>92.3</v>
      </c>
      <c r="F28" s="40">
        <v>99.4</v>
      </c>
      <c r="G28" s="41"/>
      <c r="H28" s="44">
        <v>93.1</v>
      </c>
      <c r="I28" s="44">
        <v>104.4</v>
      </c>
    </row>
    <row r="29" spans="1:9" ht="17.25">
      <c r="A29" s="12" t="s">
        <v>23</v>
      </c>
      <c r="B29" s="45"/>
      <c r="C29" s="42"/>
      <c r="D29" s="43"/>
      <c r="E29" s="45"/>
      <c r="F29" s="42"/>
      <c r="G29" s="43"/>
      <c r="H29" s="45"/>
      <c r="I29" s="45"/>
    </row>
    <row r="31" spans="1:9" ht="21">
      <c r="A31" s="27" t="s">
        <v>14</v>
      </c>
      <c r="B31" s="27"/>
      <c r="C31" s="27"/>
      <c r="D31" s="27"/>
      <c r="I31" s="2" t="s">
        <v>34</v>
      </c>
    </row>
    <row r="33" spans="1:9" ht="17.25">
      <c r="A33" s="3" t="s">
        <v>2</v>
      </c>
      <c r="B33" s="48" t="s">
        <v>16</v>
      </c>
      <c r="C33" s="48"/>
      <c r="D33" s="48"/>
      <c r="E33" s="48" t="s">
        <v>17</v>
      </c>
      <c r="F33" s="48"/>
      <c r="G33" s="48"/>
      <c r="H33" s="48"/>
      <c r="I33" s="49" t="s">
        <v>15</v>
      </c>
    </row>
    <row r="34" spans="1:9" ht="17.25">
      <c r="A34" s="5" t="s">
        <v>1</v>
      </c>
      <c r="B34" s="48" t="s">
        <v>18</v>
      </c>
      <c r="C34" s="48"/>
      <c r="D34" s="6" t="s">
        <v>19</v>
      </c>
      <c r="E34" s="48" t="s">
        <v>20</v>
      </c>
      <c r="F34" s="48"/>
      <c r="G34" s="48" t="s">
        <v>21</v>
      </c>
      <c r="H34" s="48"/>
      <c r="I34" s="50"/>
    </row>
    <row r="35" spans="1:9" ht="33.75" customHeight="1">
      <c r="A35" s="13" t="s">
        <v>5</v>
      </c>
      <c r="B35" s="51">
        <v>5581</v>
      </c>
      <c r="C35" s="52"/>
      <c r="D35" s="21">
        <v>74464</v>
      </c>
      <c r="E35" s="46">
        <v>22516</v>
      </c>
      <c r="F35" s="47"/>
      <c r="G35" s="46">
        <v>210434</v>
      </c>
      <c r="H35" s="47"/>
      <c r="I35" s="19">
        <v>312995</v>
      </c>
    </row>
    <row r="36" spans="1:9" ht="33.75" customHeight="1">
      <c r="A36" s="13" t="s">
        <v>6</v>
      </c>
      <c r="B36" s="46">
        <v>86536</v>
      </c>
      <c r="C36" s="47"/>
      <c r="D36" s="21">
        <v>824941</v>
      </c>
      <c r="E36" s="46">
        <v>273658</v>
      </c>
      <c r="F36" s="47"/>
      <c r="G36" s="46">
        <v>2303747</v>
      </c>
      <c r="H36" s="47"/>
      <c r="I36" s="19">
        <v>3488882</v>
      </c>
    </row>
    <row r="37" spans="1:9" ht="17.25">
      <c r="A37" s="8" t="s">
        <v>3</v>
      </c>
      <c r="B37" s="40">
        <v>354.8</v>
      </c>
      <c r="C37" s="41"/>
      <c r="D37" s="44">
        <v>79.5</v>
      </c>
      <c r="E37" s="40">
        <v>154.5</v>
      </c>
      <c r="F37" s="41"/>
      <c r="G37" s="40">
        <v>90.4</v>
      </c>
      <c r="H37" s="41"/>
      <c r="I37" s="44">
        <v>91.4</v>
      </c>
    </row>
    <row r="38" spans="1:9" ht="17.25">
      <c r="A38" s="14" t="s">
        <v>22</v>
      </c>
      <c r="B38" s="42"/>
      <c r="C38" s="43"/>
      <c r="D38" s="45"/>
      <c r="E38" s="42"/>
      <c r="F38" s="43"/>
      <c r="G38" s="42"/>
      <c r="H38" s="43"/>
      <c r="I38" s="45"/>
    </row>
    <row r="39" spans="1:9" ht="17.25">
      <c r="A39" s="15" t="s">
        <v>4</v>
      </c>
      <c r="B39" s="40">
        <v>91.9</v>
      </c>
      <c r="C39" s="41"/>
      <c r="D39" s="44">
        <v>120.2</v>
      </c>
      <c r="E39" s="40">
        <v>95</v>
      </c>
      <c r="F39" s="41"/>
      <c r="G39" s="40">
        <v>95.4</v>
      </c>
      <c r="H39" s="41"/>
      <c r="I39" s="44">
        <v>100.1</v>
      </c>
    </row>
    <row r="40" spans="1:9" ht="17.25">
      <c r="A40" s="16" t="s">
        <v>23</v>
      </c>
      <c r="B40" s="42"/>
      <c r="C40" s="43"/>
      <c r="D40" s="45"/>
      <c r="E40" s="42"/>
      <c r="F40" s="43"/>
      <c r="G40" s="42"/>
      <c r="H40" s="43"/>
      <c r="I40" s="45"/>
    </row>
  </sheetData>
  <sheetProtection/>
  <mergeCells count="43">
    <mergeCell ref="B35:C35"/>
    <mergeCell ref="B36:C36"/>
    <mergeCell ref="I37:I38"/>
    <mergeCell ref="I39:I40"/>
    <mergeCell ref="E37:F38"/>
    <mergeCell ref="E39:F40"/>
    <mergeCell ref="G37:H38"/>
    <mergeCell ref="G39:H40"/>
    <mergeCell ref="B37:C38"/>
    <mergeCell ref="B39:C40"/>
    <mergeCell ref="D37:D38"/>
    <mergeCell ref="D39:D40"/>
    <mergeCell ref="I26:I27"/>
    <mergeCell ref="I28:I29"/>
    <mergeCell ref="B34:C34"/>
    <mergeCell ref="B26:B27"/>
    <mergeCell ref="B28:B29"/>
    <mergeCell ref="B33:D33"/>
    <mergeCell ref="I33:I34"/>
    <mergeCell ref="E33:H33"/>
    <mergeCell ref="E26:E27"/>
    <mergeCell ref="G34:H34"/>
    <mergeCell ref="H22:I22"/>
    <mergeCell ref="F23:G23"/>
    <mergeCell ref="F24:G24"/>
    <mergeCell ref="F25:G25"/>
    <mergeCell ref="E35:F35"/>
    <mergeCell ref="E36:F36"/>
    <mergeCell ref="B22:D22"/>
    <mergeCell ref="C23:D23"/>
    <mergeCell ref="E22:G22"/>
    <mergeCell ref="E34:F34"/>
    <mergeCell ref="G35:H35"/>
    <mergeCell ref="G36:H36"/>
    <mergeCell ref="E28:E29"/>
    <mergeCell ref="F26:G27"/>
    <mergeCell ref="F28:G29"/>
    <mergeCell ref="H26:H27"/>
    <mergeCell ref="H28:H29"/>
    <mergeCell ref="C24:D24"/>
    <mergeCell ref="C25:D25"/>
    <mergeCell ref="C26:D27"/>
    <mergeCell ref="C28:D29"/>
  </mergeCells>
  <printOptions/>
  <pageMargins left="0.7874015748031497" right="0.4724409448818898" top="0.4724409448818898" bottom="0.91" header="0.2755905511811024" footer="0.5118110236220472"/>
  <pageSetup horizontalDpi="600" verticalDpi="600" orientation="portrait" paperSize="9" r:id="rId2"/>
  <headerFooter alignWithMargins="0">
    <oddFooter>&amp;C&amp;"ＭＳ Ｐ明朝,標準"&amp;16 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K39"/>
  <sheetViews>
    <sheetView view="pageLayout" workbookViewId="0" topLeftCell="A1">
      <selection activeCell="F18" sqref="F18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375" style="1" customWidth="1"/>
    <col min="10" max="16384" width="9.00390625" style="1" customWidth="1"/>
  </cols>
  <sheetData>
    <row r="10" ht="17.25">
      <c r="K10" s="28"/>
    </row>
    <row r="13" ht="17.25">
      <c r="J13" s="28"/>
    </row>
    <row r="18" ht="17.25" customHeight="1">
      <c r="I18" s="2"/>
    </row>
    <row r="19" spans="1:9" ht="21">
      <c r="A19" s="27" t="s">
        <v>13</v>
      </c>
      <c r="I19" s="2" t="s">
        <v>31</v>
      </c>
    </row>
    <row r="20" spans="1:9" ht="17.25">
      <c r="A20" s="17" t="s">
        <v>2</v>
      </c>
      <c r="B20" s="48" t="s">
        <v>12</v>
      </c>
      <c r="C20" s="48"/>
      <c r="D20" s="48"/>
      <c r="E20" s="48" t="s">
        <v>11</v>
      </c>
      <c r="F20" s="48"/>
      <c r="G20" s="48"/>
      <c r="H20" s="48" t="s">
        <v>10</v>
      </c>
      <c r="I20" s="48"/>
    </row>
    <row r="21" spans="1:9" ht="17.25">
      <c r="A21" s="10" t="s">
        <v>1</v>
      </c>
      <c r="B21" s="6" t="s">
        <v>9</v>
      </c>
      <c r="C21" s="48" t="s">
        <v>8</v>
      </c>
      <c r="D21" s="48"/>
      <c r="E21" s="6" t="s">
        <v>9</v>
      </c>
      <c r="F21" s="48" t="s">
        <v>8</v>
      </c>
      <c r="G21" s="48"/>
      <c r="H21" s="6" t="s">
        <v>9</v>
      </c>
      <c r="I21" s="6" t="s">
        <v>8</v>
      </c>
    </row>
    <row r="22" spans="1:9" ht="33.75" customHeight="1">
      <c r="A22" s="18" t="s">
        <v>5</v>
      </c>
      <c r="B22" s="19">
        <v>7</v>
      </c>
      <c r="C22" s="51">
        <v>59686</v>
      </c>
      <c r="D22" s="52"/>
      <c r="E22" s="19">
        <v>185</v>
      </c>
      <c r="F22" s="51">
        <v>155066</v>
      </c>
      <c r="G22" s="52"/>
      <c r="H22" s="19">
        <v>192</v>
      </c>
      <c r="I22" s="19">
        <v>214752</v>
      </c>
    </row>
    <row r="23" spans="1:9" ht="33.75" customHeight="1">
      <c r="A23" s="18" t="s">
        <v>6</v>
      </c>
      <c r="B23" s="19">
        <v>25</v>
      </c>
      <c r="C23" s="51">
        <v>207041</v>
      </c>
      <c r="D23" s="52"/>
      <c r="E23" s="19">
        <v>528</v>
      </c>
      <c r="F23" s="51">
        <v>475687</v>
      </c>
      <c r="G23" s="52"/>
      <c r="H23" s="19">
        <v>553</v>
      </c>
      <c r="I23" s="19">
        <v>682728</v>
      </c>
    </row>
    <row r="24" spans="1:9" ht="17.25">
      <c r="A24" s="7" t="s">
        <v>3</v>
      </c>
      <c r="B24" s="60">
        <v>53.8</v>
      </c>
      <c r="C24" s="71">
        <v>47</v>
      </c>
      <c r="D24" s="72"/>
      <c r="E24" s="60">
        <v>105.7</v>
      </c>
      <c r="F24" s="71">
        <v>95.8</v>
      </c>
      <c r="G24" s="72"/>
      <c r="H24" s="60">
        <v>102.1</v>
      </c>
      <c r="I24" s="60">
        <v>74.3</v>
      </c>
    </row>
    <row r="25" spans="1:9" ht="18" customHeight="1">
      <c r="A25" s="9" t="s">
        <v>7</v>
      </c>
      <c r="B25" s="61"/>
      <c r="C25" s="73"/>
      <c r="D25" s="74"/>
      <c r="E25" s="61"/>
      <c r="F25" s="73"/>
      <c r="G25" s="74"/>
      <c r="H25" s="61"/>
      <c r="I25" s="61"/>
    </row>
    <row r="26" spans="1:9" ht="18" customHeight="1">
      <c r="A26" s="11" t="s">
        <v>4</v>
      </c>
      <c r="B26" s="60">
        <v>92.6</v>
      </c>
      <c r="C26" s="71">
        <v>79.8</v>
      </c>
      <c r="D26" s="72"/>
      <c r="E26" s="60">
        <v>96.4</v>
      </c>
      <c r="F26" s="71">
        <v>101.7</v>
      </c>
      <c r="G26" s="72"/>
      <c r="H26" s="60">
        <v>96.2</v>
      </c>
      <c r="I26" s="60">
        <v>93.9</v>
      </c>
    </row>
    <row r="27" spans="1:9" ht="17.25">
      <c r="A27" s="12" t="s">
        <v>7</v>
      </c>
      <c r="B27" s="61"/>
      <c r="C27" s="73"/>
      <c r="D27" s="74"/>
      <c r="E27" s="61"/>
      <c r="F27" s="73"/>
      <c r="G27" s="74"/>
      <c r="H27" s="61"/>
      <c r="I27" s="61"/>
    </row>
    <row r="28" ht="8.25" customHeight="1"/>
    <row r="29" ht="8.25" customHeight="1"/>
    <row r="30" ht="8.25" customHeight="1">
      <c r="I30" s="2"/>
    </row>
    <row r="31" spans="1:9" ht="21">
      <c r="A31" s="27" t="s">
        <v>14</v>
      </c>
      <c r="I31" s="2" t="s">
        <v>31</v>
      </c>
    </row>
    <row r="32" spans="1:9" ht="17.25">
      <c r="A32" s="3" t="s">
        <v>2</v>
      </c>
      <c r="B32" s="48" t="s">
        <v>16</v>
      </c>
      <c r="C32" s="48"/>
      <c r="D32" s="48"/>
      <c r="E32" s="48" t="s">
        <v>17</v>
      </c>
      <c r="F32" s="48"/>
      <c r="G32" s="48"/>
      <c r="H32" s="48"/>
      <c r="I32" s="49" t="s">
        <v>15</v>
      </c>
    </row>
    <row r="33" spans="1:9" ht="17.25">
      <c r="A33" s="5" t="s">
        <v>1</v>
      </c>
      <c r="B33" s="48" t="s">
        <v>18</v>
      </c>
      <c r="C33" s="48"/>
      <c r="D33" s="6" t="s">
        <v>19</v>
      </c>
      <c r="E33" s="48" t="s">
        <v>20</v>
      </c>
      <c r="F33" s="48"/>
      <c r="G33" s="48" t="s">
        <v>21</v>
      </c>
      <c r="H33" s="48"/>
      <c r="I33" s="50"/>
    </row>
    <row r="34" spans="1:9" ht="33.75" customHeight="1">
      <c r="A34" s="13" t="s">
        <v>5</v>
      </c>
      <c r="B34" s="51">
        <v>5018</v>
      </c>
      <c r="C34" s="52"/>
      <c r="D34" s="19">
        <v>25336</v>
      </c>
      <c r="E34" s="51">
        <v>23997</v>
      </c>
      <c r="F34" s="52"/>
      <c r="G34" s="51">
        <v>212205</v>
      </c>
      <c r="H34" s="52"/>
      <c r="I34" s="19">
        <v>266556</v>
      </c>
    </row>
    <row r="35" spans="1:9" ht="33.75" customHeight="1">
      <c r="A35" s="13" t="s">
        <v>6</v>
      </c>
      <c r="B35" s="51">
        <v>23574</v>
      </c>
      <c r="C35" s="52"/>
      <c r="D35" s="19">
        <v>136140</v>
      </c>
      <c r="E35" s="51">
        <v>76686</v>
      </c>
      <c r="F35" s="52"/>
      <c r="G35" s="51">
        <v>623976</v>
      </c>
      <c r="H35" s="52"/>
      <c r="I35" s="19">
        <v>860376</v>
      </c>
    </row>
    <row r="36" spans="1:9" ht="17.25">
      <c r="A36" s="8" t="s">
        <v>3</v>
      </c>
      <c r="B36" s="71">
        <v>74.3</v>
      </c>
      <c r="C36" s="72"/>
      <c r="D36" s="60">
        <v>36</v>
      </c>
      <c r="E36" s="71">
        <v>111.4</v>
      </c>
      <c r="F36" s="72"/>
      <c r="G36" s="71">
        <v>111.1</v>
      </c>
      <c r="H36" s="72"/>
      <c r="I36" s="60">
        <v>92</v>
      </c>
    </row>
    <row r="37" spans="1:9" ht="17.25">
      <c r="A37" s="14" t="s">
        <v>7</v>
      </c>
      <c r="B37" s="73"/>
      <c r="C37" s="74"/>
      <c r="D37" s="61"/>
      <c r="E37" s="73"/>
      <c r="F37" s="74"/>
      <c r="G37" s="73"/>
      <c r="H37" s="74"/>
      <c r="I37" s="61"/>
    </row>
    <row r="38" spans="1:9" ht="17.25">
      <c r="A38" s="15" t="s">
        <v>4</v>
      </c>
      <c r="B38" s="71">
        <v>106.4</v>
      </c>
      <c r="C38" s="72"/>
      <c r="D38" s="60">
        <v>87.2</v>
      </c>
      <c r="E38" s="71">
        <v>108</v>
      </c>
      <c r="F38" s="72"/>
      <c r="G38" s="71">
        <v>98.3</v>
      </c>
      <c r="H38" s="72"/>
      <c r="I38" s="60">
        <v>97.3</v>
      </c>
    </row>
    <row r="39" spans="1:9" ht="17.25">
      <c r="A39" s="16" t="s">
        <v>7</v>
      </c>
      <c r="B39" s="73"/>
      <c r="C39" s="74"/>
      <c r="D39" s="61"/>
      <c r="E39" s="73"/>
      <c r="F39" s="74"/>
      <c r="G39" s="73"/>
      <c r="H39" s="74"/>
      <c r="I39" s="61"/>
    </row>
  </sheetData>
  <sheetProtection/>
  <mergeCells count="43">
    <mergeCell ref="I36:I37"/>
    <mergeCell ref="B38:C39"/>
    <mergeCell ref="D38:D39"/>
    <mergeCell ref="E38:F39"/>
    <mergeCell ref="G38:H39"/>
    <mergeCell ref="I38:I39"/>
    <mergeCell ref="B36:C37"/>
    <mergeCell ref="D36:D37"/>
    <mergeCell ref="E36:F37"/>
    <mergeCell ref="G36:H37"/>
    <mergeCell ref="B34:C34"/>
    <mergeCell ref="E34:F34"/>
    <mergeCell ref="G34:H34"/>
    <mergeCell ref="B35:C35"/>
    <mergeCell ref="E35:F35"/>
    <mergeCell ref="G35:H35"/>
    <mergeCell ref="C24:D25"/>
    <mergeCell ref="B32:D32"/>
    <mergeCell ref="E32:H32"/>
    <mergeCell ref="I32:I33"/>
    <mergeCell ref="B33:C33"/>
    <mergeCell ref="E33:F33"/>
    <mergeCell ref="G33:H33"/>
    <mergeCell ref="B20:D20"/>
    <mergeCell ref="H24:H25"/>
    <mergeCell ref="I24:I25"/>
    <mergeCell ref="B26:B27"/>
    <mergeCell ref="C26:D27"/>
    <mergeCell ref="E26:E27"/>
    <mergeCell ref="F26:G27"/>
    <mergeCell ref="H26:H27"/>
    <mergeCell ref="I26:I27"/>
    <mergeCell ref="B24:B25"/>
    <mergeCell ref="C21:D21"/>
    <mergeCell ref="F21:G21"/>
    <mergeCell ref="C23:D23"/>
    <mergeCell ref="F23:G23"/>
    <mergeCell ref="C22:D22"/>
    <mergeCell ref="F22:G22"/>
    <mergeCell ref="E20:G20"/>
    <mergeCell ref="E24:E25"/>
    <mergeCell ref="F24:G25"/>
    <mergeCell ref="H20:I20"/>
  </mergeCells>
  <printOptions/>
  <pageMargins left="0.7480314960629921" right="0.4724409448818898" top="0.4724409448818898" bottom="0.9055118110236221" header="0.2755905511811024" footer="0.5118110236220472"/>
  <pageSetup horizontalDpi="600" verticalDpi="600" orientation="portrait" paperSize="9" r:id="rId2"/>
  <headerFooter alignWithMargins="0">
    <oddFooter>&amp;C&amp;"ＭＳ 明朝,標準"&amp;16  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6:I48"/>
  <sheetViews>
    <sheetView view="pageLayout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375" style="1" customWidth="1"/>
    <col min="10" max="16384" width="9.00390625" style="1" customWidth="1"/>
  </cols>
  <sheetData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6.5" customHeight="1"/>
    <row r="23" ht="16.5" customHeight="1"/>
    <row r="24" ht="16.5" customHeight="1"/>
    <row r="25" ht="16.5" customHeight="1"/>
    <row r="26" spans="1:9" ht="21">
      <c r="A26" s="27" t="s">
        <v>13</v>
      </c>
      <c r="I26" s="2" t="s">
        <v>32</v>
      </c>
    </row>
    <row r="28" spans="1:9" ht="17.25">
      <c r="A28" s="17" t="s">
        <v>2</v>
      </c>
      <c r="B28" s="48" t="s">
        <v>12</v>
      </c>
      <c r="C28" s="48"/>
      <c r="D28" s="48"/>
      <c r="E28" s="48" t="s">
        <v>11</v>
      </c>
      <c r="F28" s="48"/>
      <c r="G28" s="48"/>
      <c r="H28" s="48" t="s">
        <v>10</v>
      </c>
      <c r="I28" s="48"/>
    </row>
    <row r="29" spans="1:9" ht="17.25">
      <c r="A29" s="10" t="s">
        <v>1</v>
      </c>
      <c r="B29" s="6" t="s">
        <v>9</v>
      </c>
      <c r="C29" s="48" t="s">
        <v>8</v>
      </c>
      <c r="D29" s="48"/>
      <c r="E29" s="6" t="s">
        <v>9</v>
      </c>
      <c r="F29" s="48" t="s">
        <v>8</v>
      </c>
      <c r="G29" s="48"/>
      <c r="H29" s="6" t="s">
        <v>9</v>
      </c>
      <c r="I29" s="6" t="s">
        <v>8</v>
      </c>
    </row>
    <row r="30" spans="1:9" ht="33.75" customHeight="1">
      <c r="A30" s="18" t="s">
        <v>5</v>
      </c>
      <c r="B30" s="19">
        <v>9</v>
      </c>
      <c r="C30" s="51">
        <v>83447</v>
      </c>
      <c r="D30" s="52"/>
      <c r="E30" s="19">
        <v>172</v>
      </c>
      <c r="F30" s="51">
        <v>155404</v>
      </c>
      <c r="G30" s="52"/>
      <c r="H30" s="19">
        <f>+B30+E30</f>
        <v>181</v>
      </c>
      <c r="I30" s="19">
        <f>+C30+F30</f>
        <v>238851</v>
      </c>
    </row>
    <row r="31" spans="1:9" ht="33.75" customHeight="1">
      <c r="A31" s="18" t="s">
        <v>6</v>
      </c>
      <c r="B31" s="19">
        <v>18</v>
      </c>
      <c r="C31" s="51">
        <v>147355</v>
      </c>
      <c r="D31" s="52"/>
      <c r="E31" s="19">
        <v>343</v>
      </c>
      <c r="F31" s="51">
        <v>320621</v>
      </c>
      <c r="G31" s="52"/>
      <c r="H31" s="19">
        <f>+B31+E31</f>
        <v>361</v>
      </c>
      <c r="I31" s="19">
        <f>+C31+F31</f>
        <v>467976</v>
      </c>
    </row>
    <row r="32" spans="1:9" ht="17.25">
      <c r="A32" s="7" t="s">
        <v>3</v>
      </c>
      <c r="B32" s="60">
        <v>128.6</v>
      </c>
      <c r="C32" s="71">
        <v>111.6</v>
      </c>
      <c r="D32" s="72"/>
      <c r="E32" s="60">
        <v>96.1</v>
      </c>
      <c r="F32" s="71">
        <v>112.4</v>
      </c>
      <c r="G32" s="72"/>
      <c r="H32" s="60">
        <v>97.3</v>
      </c>
      <c r="I32" s="60">
        <v>112.1</v>
      </c>
    </row>
    <row r="33" spans="1:9" ht="18" customHeight="1">
      <c r="A33" s="9" t="s">
        <v>22</v>
      </c>
      <c r="B33" s="61"/>
      <c r="C33" s="73"/>
      <c r="D33" s="74"/>
      <c r="E33" s="61"/>
      <c r="F33" s="73"/>
      <c r="G33" s="74"/>
      <c r="H33" s="61"/>
      <c r="I33" s="61"/>
    </row>
    <row r="34" spans="1:9" ht="18" customHeight="1">
      <c r="A34" s="11" t="s">
        <v>4</v>
      </c>
      <c r="B34" s="60">
        <v>128.6</v>
      </c>
      <c r="C34" s="71">
        <v>111.2</v>
      </c>
      <c r="D34" s="72"/>
      <c r="E34" s="60">
        <v>92</v>
      </c>
      <c r="F34" s="71">
        <v>104.8</v>
      </c>
      <c r="G34" s="72"/>
      <c r="H34" s="60">
        <v>93.3</v>
      </c>
      <c r="I34" s="60">
        <v>106.7</v>
      </c>
    </row>
    <row r="35" spans="1:9" ht="17.25">
      <c r="A35" s="12" t="s">
        <v>23</v>
      </c>
      <c r="B35" s="61"/>
      <c r="C35" s="73"/>
      <c r="D35" s="74"/>
      <c r="E35" s="61"/>
      <c r="F35" s="73"/>
      <c r="G35" s="74"/>
      <c r="H35" s="61"/>
      <c r="I35" s="61"/>
    </row>
    <row r="36" ht="21.75" customHeight="1"/>
    <row r="37" spans="1:9" ht="21">
      <c r="A37" s="27" t="s">
        <v>14</v>
      </c>
      <c r="I37" s="2" t="s">
        <v>32</v>
      </c>
    </row>
    <row r="39" spans="1:9" ht="17.25">
      <c r="A39" s="3" t="s">
        <v>2</v>
      </c>
      <c r="B39" s="48" t="s">
        <v>16</v>
      </c>
      <c r="C39" s="48"/>
      <c r="D39" s="48"/>
      <c r="E39" s="48" t="s">
        <v>17</v>
      </c>
      <c r="F39" s="48"/>
      <c r="G39" s="48"/>
      <c r="H39" s="48"/>
      <c r="I39" s="49" t="s">
        <v>15</v>
      </c>
    </row>
    <row r="40" spans="1:9" ht="17.25">
      <c r="A40" s="5" t="s">
        <v>1</v>
      </c>
      <c r="B40" s="48" t="s">
        <v>18</v>
      </c>
      <c r="C40" s="48"/>
      <c r="D40" s="6" t="s">
        <v>19</v>
      </c>
      <c r="E40" s="48" t="s">
        <v>20</v>
      </c>
      <c r="F40" s="48"/>
      <c r="G40" s="48" t="s">
        <v>21</v>
      </c>
      <c r="H40" s="48"/>
      <c r="I40" s="50"/>
    </row>
    <row r="41" spans="1:9" ht="33.75" customHeight="1">
      <c r="A41" s="13" t="s">
        <v>5</v>
      </c>
      <c r="B41" s="51">
        <v>8341</v>
      </c>
      <c r="C41" s="52"/>
      <c r="D41" s="19">
        <v>54539</v>
      </c>
      <c r="E41" s="51">
        <v>25952</v>
      </c>
      <c r="F41" s="52"/>
      <c r="G41" s="51">
        <v>203786</v>
      </c>
      <c r="H41" s="52"/>
      <c r="I41" s="19">
        <f>+B41+D41+E41+G41</f>
        <v>292618</v>
      </c>
    </row>
    <row r="42" spans="1:9" ht="33.75" customHeight="1">
      <c r="A42" s="13" t="s">
        <v>6</v>
      </c>
      <c r="B42" s="51">
        <v>18556</v>
      </c>
      <c r="C42" s="52"/>
      <c r="D42" s="19">
        <v>110804</v>
      </c>
      <c r="E42" s="51">
        <v>52689</v>
      </c>
      <c r="F42" s="52"/>
      <c r="G42" s="51">
        <v>411771</v>
      </c>
      <c r="H42" s="52"/>
      <c r="I42" s="19">
        <f>+B42+D42+E42+G42</f>
        <v>593820</v>
      </c>
    </row>
    <row r="43" spans="1:9" ht="17.25">
      <c r="A43" s="8" t="s">
        <v>3</v>
      </c>
      <c r="B43" s="71">
        <v>152.7</v>
      </c>
      <c r="C43" s="72"/>
      <c r="D43" s="60">
        <v>92.1</v>
      </c>
      <c r="E43" s="71">
        <v>92.8</v>
      </c>
      <c r="F43" s="72"/>
      <c r="G43" s="71">
        <v>99.5</v>
      </c>
      <c r="H43" s="72"/>
      <c r="I43" s="60">
        <v>98.4</v>
      </c>
    </row>
    <row r="44" spans="1:9" ht="17.25">
      <c r="A44" s="14" t="s">
        <v>22</v>
      </c>
      <c r="B44" s="73"/>
      <c r="C44" s="74"/>
      <c r="D44" s="61"/>
      <c r="E44" s="73"/>
      <c r="F44" s="74"/>
      <c r="G44" s="73"/>
      <c r="H44" s="74"/>
      <c r="I44" s="61"/>
    </row>
    <row r="45" spans="1:9" ht="17.25">
      <c r="A45" s="15" t="s">
        <v>4</v>
      </c>
      <c r="B45" s="71">
        <v>120.5</v>
      </c>
      <c r="C45" s="72"/>
      <c r="D45" s="60">
        <v>129.3</v>
      </c>
      <c r="E45" s="71">
        <v>106.6</v>
      </c>
      <c r="F45" s="72"/>
      <c r="G45" s="71">
        <v>92.8</v>
      </c>
      <c r="H45" s="72"/>
      <c r="I45" s="60">
        <v>99.9</v>
      </c>
    </row>
    <row r="46" spans="1:9" ht="17.25">
      <c r="A46" s="16" t="s">
        <v>23</v>
      </c>
      <c r="B46" s="73"/>
      <c r="C46" s="74"/>
      <c r="D46" s="61"/>
      <c r="E46" s="73"/>
      <c r="F46" s="74"/>
      <c r="G46" s="73"/>
      <c r="H46" s="74"/>
      <c r="I46" s="61"/>
    </row>
    <row r="48" ht="17.25">
      <c r="E48" s="38"/>
    </row>
  </sheetData>
  <sheetProtection/>
  <mergeCells count="43">
    <mergeCell ref="B41:C41"/>
    <mergeCell ref="B42:C42"/>
    <mergeCell ref="I43:I44"/>
    <mergeCell ref="I45:I46"/>
    <mergeCell ref="E43:F44"/>
    <mergeCell ref="E45:F46"/>
    <mergeCell ref="G43:H44"/>
    <mergeCell ref="G45:H46"/>
    <mergeCell ref="B43:C44"/>
    <mergeCell ref="B45:C46"/>
    <mergeCell ref="D43:D44"/>
    <mergeCell ref="D45:D46"/>
    <mergeCell ref="I32:I33"/>
    <mergeCell ref="I34:I35"/>
    <mergeCell ref="B40:C40"/>
    <mergeCell ref="B32:B33"/>
    <mergeCell ref="B34:B35"/>
    <mergeCell ref="B39:D39"/>
    <mergeCell ref="I39:I40"/>
    <mergeCell ref="E39:H39"/>
    <mergeCell ref="E32:E33"/>
    <mergeCell ref="G40:H40"/>
    <mergeCell ref="H28:I28"/>
    <mergeCell ref="F29:G29"/>
    <mergeCell ref="F30:G30"/>
    <mergeCell ref="F31:G31"/>
    <mergeCell ref="E41:F41"/>
    <mergeCell ref="E42:F42"/>
    <mergeCell ref="B28:D28"/>
    <mergeCell ref="C29:D29"/>
    <mergeCell ref="E28:G28"/>
    <mergeCell ref="E40:F40"/>
    <mergeCell ref="G41:H41"/>
    <mergeCell ref="G42:H42"/>
    <mergeCell ref="E34:E35"/>
    <mergeCell ref="F32:G33"/>
    <mergeCell ref="F34:G35"/>
    <mergeCell ref="H32:H33"/>
    <mergeCell ref="H34:H35"/>
    <mergeCell ref="C30:D30"/>
    <mergeCell ref="C31:D31"/>
    <mergeCell ref="C32:D33"/>
    <mergeCell ref="C34:D35"/>
  </mergeCells>
  <printOptions/>
  <pageMargins left="0.7480314960629921" right="0.4724409448818898" top="0.4724409448818898" bottom="0.5118110236220472" header="0.2755905511811024" footer="0.5118110236220472"/>
  <pageSetup horizontalDpi="600" verticalDpi="600" orientation="portrait" paperSize="9" r:id="rId2"/>
  <headerFooter alignWithMargins="0">
    <oddFooter>&amp;C&amp;"ＭＳ Ｐ明朝,標準"&amp;16&amp;P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1:I87"/>
  <sheetViews>
    <sheetView showGridLines="0" view="pageLayout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125" style="1" customWidth="1"/>
    <col min="10" max="16384" width="9.00390625" style="1" customWidth="1"/>
  </cols>
  <sheetData>
    <row r="20" ht="28.5" customHeight="1"/>
    <row r="21" spans="1:9" ht="21">
      <c r="A21" s="27" t="s">
        <v>13</v>
      </c>
      <c r="I21" s="2" t="s">
        <v>33</v>
      </c>
    </row>
    <row r="23" spans="1:9" ht="17.25">
      <c r="A23" s="17" t="s">
        <v>2</v>
      </c>
      <c r="B23" s="48" t="s">
        <v>12</v>
      </c>
      <c r="C23" s="48"/>
      <c r="D23" s="48"/>
      <c r="E23" s="48" t="s">
        <v>11</v>
      </c>
      <c r="F23" s="48"/>
      <c r="G23" s="48"/>
      <c r="H23" s="48" t="s">
        <v>10</v>
      </c>
      <c r="I23" s="48"/>
    </row>
    <row r="24" spans="1:9" ht="17.25">
      <c r="A24" s="10" t="s">
        <v>1</v>
      </c>
      <c r="B24" s="6" t="s">
        <v>9</v>
      </c>
      <c r="C24" s="48" t="s">
        <v>8</v>
      </c>
      <c r="D24" s="48"/>
      <c r="E24" s="6" t="s">
        <v>9</v>
      </c>
      <c r="F24" s="48" t="s">
        <v>8</v>
      </c>
      <c r="G24" s="48"/>
      <c r="H24" s="6" t="s">
        <v>9</v>
      </c>
      <c r="I24" s="6" t="s">
        <v>8</v>
      </c>
    </row>
    <row r="25" spans="1:9" ht="33.75" customHeight="1">
      <c r="A25" s="18" t="s">
        <v>5</v>
      </c>
      <c r="B25" s="19">
        <v>9</v>
      </c>
      <c r="C25" s="51">
        <v>63908</v>
      </c>
      <c r="D25" s="52"/>
      <c r="E25" s="19">
        <v>171</v>
      </c>
      <c r="F25" s="51">
        <v>165217</v>
      </c>
      <c r="G25" s="52"/>
      <c r="H25" s="19">
        <v>180</v>
      </c>
      <c r="I25" s="19">
        <v>229125</v>
      </c>
    </row>
    <row r="26" spans="1:9" ht="33.75" customHeight="1">
      <c r="A26" s="18" t="s">
        <v>6</v>
      </c>
      <c r="B26" s="19">
        <v>9</v>
      </c>
      <c r="C26" s="51">
        <v>63908</v>
      </c>
      <c r="D26" s="52"/>
      <c r="E26" s="19">
        <v>171</v>
      </c>
      <c r="F26" s="51">
        <v>165217</v>
      </c>
      <c r="G26" s="52"/>
      <c r="H26" s="19">
        <v>180</v>
      </c>
      <c r="I26" s="19">
        <v>229125</v>
      </c>
    </row>
    <row r="27" spans="1:9" ht="17.25">
      <c r="A27" s="7" t="s">
        <v>3</v>
      </c>
      <c r="B27" s="60">
        <v>128.6</v>
      </c>
      <c r="C27" s="71">
        <v>110.7</v>
      </c>
      <c r="D27" s="72"/>
      <c r="E27" s="60">
        <v>88.1</v>
      </c>
      <c r="F27" s="71">
        <v>98.5</v>
      </c>
      <c r="G27" s="72"/>
      <c r="H27" s="60">
        <v>89.6</v>
      </c>
      <c r="I27" s="60">
        <v>101.6</v>
      </c>
    </row>
    <row r="28" spans="1:9" ht="18" customHeight="1">
      <c r="A28" s="9" t="s">
        <v>7</v>
      </c>
      <c r="B28" s="61"/>
      <c r="C28" s="73"/>
      <c r="D28" s="74"/>
      <c r="E28" s="61"/>
      <c r="F28" s="73"/>
      <c r="G28" s="74"/>
      <c r="H28" s="61"/>
      <c r="I28" s="61"/>
    </row>
    <row r="29" spans="1:9" ht="18" customHeight="1">
      <c r="A29" s="11" t="s">
        <v>4</v>
      </c>
      <c r="B29" s="60">
        <v>128.6</v>
      </c>
      <c r="C29" s="71">
        <v>110.7</v>
      </c>
      <c r="D29" s="72"/>
      <c r="E29" s="60">
        <v>88.1</v>
      </c>
      <c r="F29" s="71">
        <v>98.5</v>
      </c>
      <c r="G29" s="72"/>
      <c r="H29" s="60">
        <v>89.6</v>
      </c>
      <c r="I29" s="60">
        <v>101.6</v>
      </c>
    </row>
    <row r="30" spans="1:9" ht="17.25">
      <c r="A30" s="12" t="s">
        <v>7</v>
      </c>
      <c r="B30" s="61"/>
      <c r="C30" s="73"/>
      <c r="D30" s="74"/>
      <c r="E30" s="61"/>
      <c r="F30" s="73"/>
      <c r="G30" s="74"/>
      <c r="H30" s="61"/>
      <c r="I30" s="61"/>
    </row>
    <row r="33" spans="1:9" ht="21">
      <c r="A33" s="27" t="s">
        <v>14</v>
      </c>
      <c r="I33" s="2" t="s">
        <v>33</v>
      </c>
    </row>
    <row r="35" spans="1:9" ht="17.25">
      <c r="A35" s="3" t="s">
        <v>2</v>
      </c>
      <c r="B35" s="48" t="s">
        <v>16</v>
      </c>
      <c r="C35" s="48"/>
      <c r="D35" s="48"/>
      <c r="E35" s="48" t="s">
        <v>17</v>
      </c>
      <c r="F35" s="48"/>
      <c r="G35" s="48"/>
      <c r="H35" s="48"/>
      <c r="I35" s="49" t="s">
        <v>15</v>
      </c>
    </row>
    <row r="36" spans="1:9" ht="17.25">
      <c r="A36" s="5" t="s">
        <v>1</v>
      </c>
      <c r="B36" s="48" t="s">
        <v>18</v>
      </c>
      <c r="C36" s="48"/>
      <c r="D36" s="6" t="s">
        <v>19</v>
      </c>
      <c r="E36" s="48" t="s">
        <v>20</v>
      </c>
      <c r="F36" s="48"/>
      <c r="G36" s="48" t="s">
        <v>21</v>
      </c>
      <c r="H36" s="48"/>
      <c r="I36" s="50"/>
    </row>
    <row r="37" spans="1:9" ht="33.75" customHeight="1">
      <c r="A37" s="13" t="s">
        <v>5</v>
      </c>
      <c r="B37" s="51">
        <v>10215</v>
      </c>
      <c r="C37" s="52"/>
      <c r="D37" s="19">
        <v>56265</v>
      </c>
      <c r="E37" s="51">
        <v>26737</v>
      </c>
      <c r="F37" s="52"/>
      <c r="G37" s="51">
        <v>207985</v>
      </c>
      <c r="H37" s="52"/>
      <c r="I37" s="19">
        <v>301202</v>
      </c>
    </row>
    <row r="38" spans="1:9" ht="33.75" customHeight="1">
      <c r="A38" s="13" t="s">
        <v>6</v>
      </c>
      <c r="B38" s="51">
        <v>10215</v>
      </c>
      <c r="C38" s="52"/>
      <c r="D38" s="19">
        <v>56265</v>
      </c>
      <c r="E38" s="51">
        <v>26737</v>
      </c>
      <c r="F38" s="52"/>
      <c r="G38" s="51">
        <v>207985</v>
      </c>
      <c r="H38" s="52"/>
      <c r="I38" s="19">
        <v>301202</v>
      </c>
    </row>
    <row r="39" spans="1:9" ht="17.25">
      <c r="A39" s="8" t="s">
        <v>3</v>
      </c>
      <c r="B39" s="71">
        <v>102.9</v>
      </c>
      <c r="C39" s="72"/>
      <c r="D39" s="60">
        <v>212.8</v>
      </c>
      <c r="E39" s="71">
        <v>124.4</v>
      </c>
      <c r="F39" s="72"/>
      <c r="G39" s="71">
        <v>87.1</v>
      </c>
      <c r="H39" s="72"/>
      <c r="I39" s="60">
        <v>101.5</v>
      </c>
    </row>
    <row r="40" spans="1:9" ht="17.25">
      <c r="A40" s="14" t="s">
        <v>7</v>
      </c>
      <c r="B40" s="73"/>
      <c r="C40" s="74"/>
      <c r="D40" s="61"/>
      <c r="E40" s="73"/>
      <c r="F40" s="74"/>
      <c r="G40" s="73"/>
      <c r="H40" s="74"/>
      <c r="I40" s="61"/>
    </row>
    <row r="41" spans="1:9" ht="17.25">
      <c r="A41" s="15" t="s">
        <v>4</v>
      </c>
      <c r="B41" s="71">
        <v>102.9</v>
      </c>
      <c r="C41" s="72"/>
      <c r="D41" s="60">
        <v>212.8</v>
      </c>
      <c r="E41" s="71">
        <v>124.4</v>
      </c>
      <c r="F41" s="72"/>
      <c r="G41" s="71">
        <v>87.1</v>
      </c>
      <c r="H41" s="72"/>
      <c r="I41" s="60">
        <v>101.5</v>
      </c>
    </row>
    <row r="42" spans="1:9" ht="17.25">
      <c r="A42" s="16" t="s">
        <v>7</v>
      </c>
      <c r="B42" s="73"/>
      <c r="C42" s="74"/>
      <c r="D42" s="61"/>
      <c r="E42" s="73"/>
      <c r="F42" s="74"/>
      <c r="G42" s="73"/>
      <c r="H42" s="74"/>
      <c r="I42" s="61"/>
    </row>
    <row r="45" ht="18.75">
      <c r="E45" s="26"/>
    </row>
    <row r="46" s="26" customFormat="1" ht="18.75"/>
    <row r="47" s="26" customFormat="1" ht="18.75"/>
    <row r="48" s="26" customFormat="1" ht="21.75" customHeight="1"/>
    <row r="49" s="26" customFormat="1" ht="22.5" customHeight="1"/>
    <row r="50" s="26" customFormat="1" ht="23.25" customHeight="1"/>
    <row r="51" s="26" customFormat="1" ht="21.75" customHeight="1"/>
    <row r="52" s="26" customFormat="1" ht="28.5" customHeight="1"/>
    <row r="53" s="26" customFormat="1" ht="24" customHeight="1"/>
    <row r="54" s="26" customFormat="1" ht="26.25" customHeight="1"/>
    <row r="55" s="26" customFormat="1" ht="25.5" customHeight="1"/>
    <row r="56" s="26" customFormat="1" ht="18.75"/>
    <row r="57" s="26" customFormat="1" ht="18.75"/>
    <row r="58" s="26" customFormat="1" ht="18.75"/>
    <row r="59" s="26" customFormat="1" ht="18.75"/>
    <row r="60" s="26" customFormat="1" ht="18.75"/>
    <row r="61" s="26" customFormat="1" ht="18.75"/>
    <row r="62" s="26" customFormat="1" ht="18.75"/>
    <row r="63" s="26" customFormat="1" ht="18.75"/>
    <row r="64" s="26" customFormat="1" ht="18.75"/>
    <row r="65" spans="1:9" ht="18.75">
      <c r="A65" s="26"/>
      <c r="B65" s="26"/>
      <c r="C65" s="26"/>
      <c r="D65" s="26"/>
      <c r="F65" s="26"/>
      <c r="G65" s="26"/>
      <c r="H65" s="26"/>
      <c r="I65" s="26"/>
    </row>
    <row r="66" spans="1:9" ht="18.75">
      <c r="A66" s="26"/>
      <c r="B66" s="26"/>
      <c r="C66" s="26"/>
      <c r="D66" s="26"/>
      <c r="F66" s="26"/>
      <c r="G66" s="26"/>
      <c r="H66" s="26"/>
      <c r="I66" s="26"/>
    </row>
    <row r="67" spans="1:9" ht="18.75">
      <c r="A67" s="26"/>
      <c r="B67" s="26"/>
      <c r="C67" s="26"/>
      <c r="D67" s="26"/>
      <c r="F67" s="26"/>
      <c r="G67" s="26"/>
      <c r="H67" s="26"/>
      <c r="I67" s="26"/>
    </row>
    <row r="68" spans="1:9" ht="18.75">
      <c r="A68" s="26"/>
      <c r="B68" s="26"/>
      <c r="C68" s="26"/>
      <c r="D68" s="26"/>
      <c r="F68" s="26"/>
      <c r="G68" s="26"/>
      <c r="H68" s="26"/>
      <c r="I68" s="26"/>
    </row>
    <row r="69" spans="1:9" ht="18.75">
      <c r="A69" s="26"/>
      <c r="B69" s="26"/>
      <c r="C69" s="26"/>
      <c r="D69" s="26"/>
      <c r="F69" s="26"/>
      <c r="G69" s="26"/>
      <c r="H69" s="26"/>
      <c r="I69" s="26"/>
    </row>
    <row r="70" spans="1:9" ht="18.75">
      <c r="A70" s="26"/>
      <c r="B70" s="26"/>
      <c r="C70" s="26"/>
      <c r="D70" s="26"/>
      <c r="F70" s="26"/>
      <c r="G70" s="26"/>
      <c r="H70" s="26"/>
      <c r="I70" s="26"/>
    </row>
    <row r="71" spans="1:9" ht="18.75">
      <c r="A71" s="26"/>
      <c r="B71" s="26"/>
      <c r="C71" s="26"/>
      <c r="D71" s="26"/>
      <c r="F71" s="26"/>
      <c r="G71" s="26"/>
      <c r="H71" s="26"/>
      <c r="I71" s="26"/>
    </row>
    <row r="72" spans="1:9" ht="18.75">
      <c r="A72" s="26"/>
      <c r="B72" s="26"/>
      <c r="C72" s="26"/>
      <c r="D72" s="26"/>
      <c r="F72" s="26"/>
      <c r="G72" s="26"/>
      <c r="H72" s="26"/>
      <c r="I72" s="26"/>
    </row>
    <row r="73" spans="1:9" ht="18.75">
      <c r="A73" s="26"/>
      <c r="B73" s="26"/>
      <c r="C73" s="26"/>
      <c r="D73" s="26"/>
      <c r="F73" s="26"/>
      <c r="G73" s="26"/>
      <c r="H73" s="26"/>
      <c r="I73" s="26"/>
    </row>
    <row r="74" spans="1:9" ht="18.75">
      <c r="A74" s="26"/>
      <c r="B74" s="26"/>
      <c r="C74" s="26"/>
      <c r="D74" s="26"/>
      <c r="F74" s="26"/>
      <c r="G74" s="26"/>
      <c r="H74" s="26"/>
      <c r="I74" s="26"/>
    </row>
    <row r="75" spans="1:9" ht="18.75">
      <c r="A75" s="26"/>
      <c r="B75" s="26"/>
      <c r="C75" s="26"/>
      <c r="D75" s="26"/>
      <c r="F75" s="26"/>
      <c r="G75" s="26"/>
      <c r="H75" s="26"/>
      <c r="I75" s="26"/>
    </row>
    <row r="76" spans="1:9" ht="18.75">
      <c r="A76" s="26"/>
      <c r="B76" s="26"/>
      <c r="C76" s="26"/>
      <c r="D76" s="26"/>
      <c r="F76" s="26"/>
      <c r="G76" s="26"/>
      <c r="H76" s="26"/>
      <c r="I76" s="26"/>
    </row>
    <row r="77" spans="1:9" ht="18.75">
      <c r="A77" s="26"/>
      <c r="B77" s="26"/>
      <c r="C77" s="26"/>
      <c r="D77" s="26"/>
      <c r="F77" s="26"/>
      <c r="G77" s="26"/>
      <c r="H77" s="26"/>
      <c r="I77" s="26"/>
    </row>
    <row r="78" spans="1:9" ht="18.75">
      <c r="A78" s="26"/>
      <c r="B78" s="26"/>
      <c r="C78" s="26"/>
      <c r="D78" s="26"/>
      <c r="F78" s="26"/>
      <c r="G78" s="26"/>
      <c r="H78" s="26"/>
      <c r="I78" s="26"/>
    </row>
    <row r="79" spans="1:9" ht="18.75">
      <c r="A79" s="26"/>
      <c r="B79" s="26"/>
      <c r="C79" s="26"/>
      <c r="D79" s="26"/>
      <c r="F79" s="26"/>
      <c r="G79" s="26"/>
      <c r="H79" s="26"/>
      <c r="I79" s="26"/>
    </row>
    <row r="80" spans="1:9" ht="18.75">
      <c r="A80" s="26"/>
      <c r="B80" s="26"/>
      <c r="C80" s="26"/>
      <c r="D80" s="26"/>
      <c r="F80" s="26"/>
      <c r="G80" s="26"/>
      <c r="H80" s="26"/>
      <c r="I80" s="26"/>
    </row>
    <row r="81" spans="1:9" ht="18.75">
      <c r="A81" s="26"/>
      <c r="B81" s="26"/>
      <c r="C81" s="26"/>
      <c r="D81" s="26"/>
      <c r="F81" s="26"/>
      <c r="G81" s="26"/>
      <c r="H81" s="26"/>
      <c r="I81" s="26"/>
    </row>
    <row r="82" spans="1:9" ht="18.75">
      <c r="A82" s="26"/>
      <c r="B82" s="26"/>
      <c r="C82" s="26"/>
      <c r="D82" s="26"/>
      <c r="F82" s="26"/>
      <c r="G82" s="26"/>
      <c r="H82" s="26"/>
      <c r="I82" s="26"/>
    </row>
    <row r="83" spans="1:9" ht="18.75">
      <c r="A83" s="26"/>
      <c r="B83" s="26"/>
      <c r="C83" s="26"/>
      <c r="D83" s="26"/>
      <c r="F83" s="26"/>
      <c r="G83" s="26"/>
      <c r="H83" s="26"/>
      <c r="I83" s="26"/>
    </row>
    <row r="84" spans="1:9" ht="18.75">
      <c r="A84" s="26"/>
      <c r="B84" s="26"/>
      <c r="C84" s="26"/>
      <c r="D84" s="26"/>
      <c r="F84" s="26"/>
      <c r="G84" s="26"/>
      <c r="H84" s="26"/>
      <c r="I84" s="26"/>
    </row>
    <row r="85" spans="1:4" ht="18.75">
      <c r="A85" s="26"/>
      <c r="B85" s="26"/>
      <c r="C85" s="26"/>
      <c r="D85" s="26"/>
    </row>
    <row r="86" spans="1:9" ht="18.75">
      <c r="A86" s="26"/>
      <c r="B86" s="26"/>
      <c r="C86" s="26"/>
      <c r="D86" s="26"/>
      <c r="F86" s="26"/>
      <c r="G86" s="26"/>
      <c r="H86" s="26"/>
      <c r="I86" s="26"/>
    </row>
    <row r="87" spans="1:4" ht="18.75">
      <c r="A87" s="26"/>
      <c r="B87" s="26"/>
      <c r="C87" s="26"/>
      <c r="D87" s="26"/>
    </row>
  </sheetData>
  <sheetProtection/>
  <mergeCells count="43">
    <mergeCell ref="B37:C37"/>
    <mergeCell ref="B38:C38"/>
    <mergeCell ref="I39:I40"/>
    <mergeCell ref="I41:I42"/>
    <mergeCell ref="E39:F40"/>
    <mergeCell ref="E41:F42"/>
    <mergeCell ref="G39:H40"/>
    <mergeCell ref="G41:H42"/>
    <mergeCell ref="B39:C40"/>
    <mergeCell ref="B41:C42"/>
    <mergeCell ref="D39:D40"/>
    <mergeCell ref="D41:D42"/>
    <mergeCell ref="I27:I28"/>
    <mergeCell ref="I29:I30"/>
    <mergeCell ref="B36:C36"/>
    <mergeCell ref="B27:B28"/>
    <mergeCell ref="B29:B30"/>
    <mergeCell ref="B35:D35"/>
    <mergeCell ref="I35:I36"/>
    <mergeCell ref="E35:H35"/>
    <mergeCell ref="E27:E28"/>
    <mergeCell ref="G36:H36"/>
    <mergeCell ref="H23:I23"/>
    <mergeCell ref="F24:G24"/>
    <mergeCell ref="F25:G25"/>
    <mergeCell ref="F26:G26"/>
    <mergeCell ref="E37:F37"/>
    <mergeCell ref="E38:F38"/>
    <mergeCell ref="B23:D23"/>
    <mergeCell ref="C24:D24"/>
    <mergeCell ref="E23:G23"/>
    <mergeCell ref="E36:F36"/>
    <mergeCell ref="G37:H37"/>
    <mergeCell ref="G38:H38"/>
    <mergeCell ref="E29:E30"/>
    <mergeCell ref="F27:G28"/>
    <mergeCell ref="F29:G30"/>
    <mergeCell ref="H27:H28"/>
    <mergeCell ref="H29:H30"/>
    <mergeCell ref="C25:D25"/>
    <mergeCell ref="C26:D26"/>
    <mergeCell ref="C27:D28"/>
    <mergeCell ref="C29:D30"/>
  </mergeCells>
  <printOptions/>
  <pageMargins left="0.7480314960629921" right="0.4724409448818898" top="0.3937007874015748" bottom="0.4724409448818898" header="0.2755905511811024" footer="0.1968503937007874"/>
  <pageSetup horizontalDpi="600" verticalDpi="600" orientation="portrait" paperSize="9" r:id="rId2"/>
  <headerFooter alignWithMargins="0">
    <oddFooter>&amp;C&amp;"ＭＳ Ｐ明朝,標準"&amp;16&amp;P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I40"/>
  <sheetViews>
    <sheetView workbookViewId="0" topLeftCell="A1">
      <selection activeCell="K9" sqref="K9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375" style="1" customWidth="1"/>
    <col min="10" max="16384" width="9.00390625" style="1" customWidth="1"/>
  </cols>
  <sheetData>
    <row r="19" spans="1:9" ht="21">
      <c r="A19" s="27" t="s">
        <v>13</v>
      </c>
      <c r="B19" s="27"/>
      <c r="C19" s="27"/>
      <c r="D19" s="27"/>
      <c r="I19" s="2" t="s">
        <v>24</v>
      </c>
    </row>
    <row r="21" spans="1:9" ht="17.25">
      <c r="A21" s="17" t="s">
        <v>2</v>
      </c>
      <c r="B21" s="48" t="s">
        <v>12</v>
      </c>
      <c r="C21" s="48"/>
      <c r="D21" s="48"/>
      <c r="E21" s="48" t="s">
        <v>11</v>
      </c>
      <c r="F21" s="48"/>
      <c r="G21" s="48"/>
      <c r="H21" s="48" t="s">
        <v>10</v>
      </c>
      <c r="I21" s="48"/>
    </row>
    <row r="22" spans="1:9" ht="17.25">
      <c r="A22" s="10" t="s">
        <v>1</v>
      </c>
      <c r="B22" s="6" t="s">
        <v>9</v>
      </c>
      <c r="C22" s="48" t="s">
        <v>8</v>
      </c>
      <c r="D22" s="48"/>
      <c r="E22" s="6" t="s">
        <v>9</v>
      </c>
      <c r="F22" s="48" t="s">
        <v>8</v>
      </c>
      <c r="G22" s="48"/>
      <c r="H22" s="6" t="s">
        <v>9</v>
      </c>
      <c r="I22" s="6" t="s">
        <v>8</v>
      </c>
    </row>
    <row r="23" spans="1:9" ht="33.75" customHeight="1">
      <c r="A23" s="18" t="s">
        <v>5</v>
      </c>
      <c r="B23" s="23">
        <v>12</v>
      </c>
      <c r="C23" s="46">
        <v>110894</v>
      </c>
      <c r="D23" s="47"/>
      <c r="E23" s="23">
        <v>158</v>
      </c>
      <c r="F23" s="46">
        <v>160242</v>
      </c>
      <c r="G23" s="47"/>
      <c r="H23" s="20">
        <v>170</v>
      </c>
      <c r="I23" s="19">
        <v>271136</v>
      </c>
    </row>
    <row r="24" spans="1:9" ht="33.75" customHeight="1">
      <c r="A24" s="18" t="s">
        <v>6</v>
      </c>
      <c r="B24" s="23">
        <v>115</v>
      </c>
      <c r="C24" s="46">
        <v>1147434</v>
      </c>
      <c r="D24" s="47"/>
      <c r="E24" s="21">
        <v>1749</v>
      </c>
      <c r="F24" s="46">
        <v>1687512</v>
      </c>
      <c r="G24" s="47"/>
      <c r="H24" s="19">
        <v>1864</v>
      </c>
      <c r="I24" s="19">
        <v>2834946</v>
      </c>
    </row>
    <row r="25" spans="1:9" ht="17.25">
      <c r="A25" s="7" t="s">
        <v>3</v>
      </c>
      <c r="B25" s="44">
        <v>171.4</v>
      </c>
      <c r="C25" s="40">
        <v>280.8</v>
      </c>
      <c r="D25" s="41"/>
      <c r="E25" s="44">
        <v>90.8</v>
      </c>
      <c r="F25" s="40">
        <v>77.8</v>
      </c>
      <c r="G25" s="41"/>
      <c r="H25" s="44">
        <v>93.9</v>
      </c>
      <c r="I25" s="44">
        <v>110.5</v>
      </c>
    </row>
    <row r="26" spans="1:9" ht="18" customHeight="1">
      <c r="A26" s="9" t="s">
        <v>22</v>
      </c>
      <c r="B26" s="45"/>
      <c r="C26" s="42"/>
      <c r="D26" s="43"/>
      <c r="E26" s="45"/>
      <c r="F26" s="42"/>
      <c r="G26" s="43"/>
      <c r="H26" s="45"/>
      <c r="I26" s="45"/>
    </row>
    <row r="27" spans="1:9" ht="18" customHeight="1">
      <c r="A27" s="11" t="s">
        <v>4</v>
      </c>
      <c r="B27" s="44">
        <v>108.5</v>
      </c>
      <c r="C27" s="40">
        <v>119.6</v>
      </c>
      <c r="D27" s="41"/>
      <c r="E27" s="44">
        <v>91.9</v>
      </c>
      <c r="F27" s="40">
        <v>99.5</v>
      </c>
      <c r="G27" s="41"/>
      <c r="H27" s="44">
        <v>92.7</v>
      </c>
      <c r="I27" s="44">
        <v>106.7</v>
      </c>
    </row>
    <row r="28" spans="1:9" ht="17.25">
      <c r="A28" s="12" t="s">
        <v>23</v>
      </c>
      <c r="B28" s="45"/>
      <c r="C28" s="42"/>
      <c r="D28" s="43"/>
      <c r="E28" s="45"/>
      <c r="F28" s="42"/>
      <c r="G28" s="43"/>
      <c r="H28" s="45"/>
      <c r="I28" s="45"/>
    </row>
    <row r="29" spans="1:9" ht="17.25">
      <c r="A29" s="30"/>
      <c r="B29" s="31"/>
      <c r="C29" s="31"/>
      <c r="D29" s="31"/>
      <c r="E29" s="31"/>
      <c r="F29" s="31"/>
      <c r="G29" s="31"/>
      <c r="H29" s="31"/>
      <c r="I29" s="31"/>
    </row>
    <row r="31" spans="1:9" ht="21">
      <c r="A31" s="27" t="s">
        <v>14</v>
      </c>
      <c r="B31" s="27"/>
      <c r="C31" s="27"/>
      <c r="D31" s="27"/>
      <c r="I31" s="2" t="s">
        <v>24</v>
      </c>
    </row>
    <row r="33" spans="1:9" ht="17.25">
      <c r="A33" s="3" t="s">
        <v>2</v>
      </c>
      <c r="B33" s="48" t="s">
        <v>16</v>
      </c>
      <c r="C33" s="48"/>
      <c r="D33" s="48"/>
      <c r="E33" s="48" t="s">
        <v>17</v>
      </c>
      <c r="F33" s="48"/>
      <c r="G33" s="48"/>
      <c r="H33" s="48"/>
      <c r="I33" s="49" t="s">
        <v>15</v>
      </c>
    </row>
    <row r="34" spans="1:9" ht="17.25">
      <c r="A34" s="5" t="s">
        <v>1</v>
      </c>
      <c r="B34" s="48" t="s">
        <v>18</v>
      </c>
      <c r="C34" s="48"/>
      <c r="D34" s="6" t="s">
        <v>19</v>
      </c>
      <c r="E34" s="48" t="s">
        <v>20</v>
      </c>
      <c r="F34" s="48"/>
      <c r="G34" s="48" t="s">
        <v>21</v>
      </c>
      <c r="H34" s="48"/>
      <c r="I34" s="50"/>
    </row>
    <row r="35" spans="1:9" ht="33.75" customHeight="1">
      <c r="A35" s="13" t="s">
        <v>5</v>
      </c>
      <c r="B35" s="51">
        <v>8363</v>
      </c>
      <c r="C35" s="52"/>
      <c r="D35" s="21">
        <v>54302</v>
      </c>
      <c r="E35" s="46">
        <v>23686</v>
      </c>
      <c r="F35" s="47"/>
      <c r="G35" s="46">
        <v>185287</v>
      </c>
      <c r="H35" s="47"/>
      <c r="I35" s="19">
        <v>271638</v>
      </c>
    </row>
    <row r="36" spans="1:9" ht="33.75" customHeight="1">
      <c r="A36" s="13" t="s">
        <v>6</v>
      </c>
      <c r="B36" s="46">
        <v>80955</v>
      </c>
      <c r="C36" s="47"/>
      <c r="D36" s="21">
        <v>750477</v>
      </c>
      <c r="E36" s="46">
        <v>251142</v>
      </c>
      <c r="F36" s="47"/>
      <c r="G36" s="46">
        <v>2093313</v>
      </c>
      <c r="H36" s="47"/>
      <c r="I36" s="19">
        <v>3175887</v>
      </c>
    </row>
    <row r="37" spans="1:9" ht="17.25">
      <c r="A37" s="8" t="s">
        <v>3</v>
      </c>
      <c r="B37" s="40">
        <v>108.7</v>
      </c>
      <c r="C37" s="41"/>
      <c r="D37" s="44">
        <v>344.1</v>
      </c>
      <c r="E37" s="40">
        <v>86.2</v>
      </c>
      <c r="F37" s="41"/>
      <c r="G37" s="40">
        <v>83.7</v>
      </c>
      <c r="H37" s="41"/>
      <c r="I37" s="44">
        <v>99.8</v>
      </c>
    </row>
    <row r="38" spans="1:9" ht="17.25">
      <c r="A38" s="14" t="s">
        <v>22</v>
      </c>
      <c r="B38" s="42"/>
      <c r="C38" s="43"/>
      <c r="D38" s="45"/>
      <c r="E38" s="42"/>
      <c r="F38" s="43"/>
      <c r="G38" s="42"/>
      <c r="H38" s="43"/>
      <c r="I38" s="45"/>
    </row>
    <row r="39" spans="1:9" ht="17.25">
      <c r="A39" s="15" t="s">
        <v>4</v>
      </c>
      <c r="B39" s="40">
        <v>87</v>
      </c>
      <c r="C39" s="41"/>
      <c r="D39" s="44">
        <v>126.8</v>
      </c>
      <c r="E39" s="40">
        <v>91.8</v>
      </c>
      <c r="F39" s="41"/>
      <c r="G39" s="40">
        <v>95.9</v>
      </c>
      <c r="H39" s="41"/>
      <c r="I39" s="44">
        <v>101.1</v>
      </c>
    </row>
    <row r="40" spans="1:9" ht="17.25">
      <c r="A40" s="16" t="s">
        <v>23</v>
      </c>
      <c r="B40" s="42"/>
      <c r="C40" s="43"/>
      <c r="D40" s="45"/>
      <c r="E40" s="42"/>
      <c r="F40" s="43"/>
      <c r="G40" s="42"/>
      <c r="H40" s="43"/>
      <c r="I40" s="45"/>
    </row>
  </sheetData>
  <sheetProtection/>
  <mergeCells count="43">
    <mergeCell ref="F22:G22"/>
    <mergeCell ref="C24:D24"/>
    <mergeCell ref="E21:G21"/>
    <mergeCell ref="H21:I21"/>
    <mergeCell ref="B21:D21"/>
    <mergeCell ref="C22:D22"/>
    <mergeCell ref="H25:H26"/>
    <mergeCell ref="F23:G23"/>
    <mergeCell ref="B25:B26"/>
    <mergeCell ref="B35:C35"/>
    <mergeCell ref="C25:D26"/>
    <mergeCell ref="E25:E26"/>
    <mergeCell ref="C23:D23"/>
    <mergeCell ref="I33:I34"/>
    <mergeCell ref="I25:I26"/>
    <mergeCell ref="I27:I28"/>
    <mergeCell ref="F24:G24"/>
    <mergeCell ref="E34:F34"/>
    <mergeCell ref="G34:H34"/>
    <mergeCell ref="E27:E28"/>
    <mergeCell ref="F25:G26"/>
    <mergeCell ref="F27:G28"/>
    <mergeCell ref="H27:H28"/>
    <mergeCell ref="B36:C36"/>
    <mergeCell ref="E35:F35"/>
    <mergeCell ref="E36:F36"/>
    <mergeCell ref="B27:B28"/>
    <mergeCell ref="B33:D33"/>
    <mergeCell ref="E33:H33"/>
    <mergeCell ref="G36:H36"/>
    <mergeCell ref="C27:D28"/>
    <mergeCell ref="G35:H35"/>
    <mergeCell ref="B34:C34"/>
    <mergeCell ref="I37:I38"/>
    <mergeCell ref="I39:I40"/>
    <mergeCell ref="E37:F38"/>
    <mergeCell ref="E39:F40"/>
    <mergeCell ref="G37:H38"/>
    <mergeCell ref="G39:H40"/>
    <mergeCell ref="B37:C38"/>
    <mergeCell ref="B39:C40"/>
    <mergeCell ref="D37:D38"/>
    <mergeCell ref="D39:D40"/>
  </mergeCells>
  <printOptions/>
  <pageMargins left="0.5905511811023623" right="0.2755905511811024" top="0.4724409448818898" bottom="0.8267716535433072" header="0.2755905511811024" footer="0.35433070866141736"/>
  <pageSetup horizontalDpi="600" verticalDpi="600" orientation="portrait" paperSize="9" r:id="rId2"/>
  <headerFooter alignWithMargins="0">
    <oddFooter>&amp;C&amp;"ＭＳ Ｐ明朝,標準"&amp;16&amp;P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1:I43"/>
  <sheetViews>
    <sheetView view="pageLayout" workbookViewId="0" topLeftCell="A1">
      <selection activeCell="F19" sqref="F19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375" style="1" customWidth="1"/>
    <col min="10" max="16384" width="9.00390625" style="1" customWidth="1"/>
  </cols>
  <sheetData>
    <row r="21" spans="1:9" ht="21">
      <c r="A21" s="27" t="s">
        <v>13</v>
      </c>
      <c r="B21" s="27"/>
      <c r="C21" s="27"/>
      <c r="D21" s="27"/>
      <c r="I21" s="2" t="s">
        <v>35</v>
      </c>
    </row>
    <row r="23" spans="1:9" ht="17.25">
      <c r="A23" s="17" t="s">
        <v>2</v>
      </c>
      <c r="B23" s="48" t="s">
        <v>12</v>
      </c>
      <c r="C23" s="48"/>
      <c r="D23" s="48"/>
      <c r="E23" s="48" t="s">
        <v>11</v>
      </c>
      <c r="F23" s="48"/>
      <c r="G23" s="48"/>
      <c r="H23" s="48" t="s">
        <v>10</v>
      </c>
      <c r="I23" s="48"/>
    </row>
    <row r="24" spans="1:9" ht="17.25">
      <c r="A24" s="10" t="s">
        <v>1</v>
      </c>
      <c r="B24" s="6" t="s">
        <v>9</v>
      </c>
      <c r="C24" s="48" t="s">
        <v>8</v>
      </c>
      <c r="D24" s="48"/>
      <c r="E24" s="6" t="s">
        <v>9</v>
      </c>
      <c r="F24" s="48" t="s">
        <v>8</v>
      </c>
      <c r="G24" s="48"/>
      <c r="H24" s="6" t="s">
        <v>9</v>
      </c>
      <c r="I24" s="6" t="s">
        <v>8</v>
      </c>
    </row>
    <row r="25" spans="1:9" ht="33.75" customHeight="1">
      <c r="A25" s="18" t="s">
        <v>5</v>
      </c>
      <c r="B25" s="23">
        <v>10</v>
      </c>
      <c r="C25" s="46">
        <v>95268</v>
      </c>
      <c r="D25" s="47"/>
      <c r="E25" s="23">
        <v>157</v>
      </c>
      <c r="F25" s="46">
        <v>156831</v>
      </c>
      <c r="G25" s="47"/>
      <c r="H25" s="20">
        <v>167</v>
      </c>
      <c r="I25" s="19">
        <v>252099</v>
      </c>
    </row>
    <row r="26" spans="1:9" ht="33.75" customHeight="1">
      <c r="A26" s="18" t="s">
        <v>6</v>
      </c>
      <c r="B26" s="23">
        <v>103</v>
      </c>
      <c r="C26" s="46">
        <v>1036540</v>
      </c>
      <c r="D26" s="47"/>
      <c r="E26" s="21">
        <v>1591</v>
      </c>
      <c r="F26" s="46">
        <v>1527270</v>
      </c>
      <c r="G26" s="47"/>
      <c r="H26" s="19">
        <v>1694</v>
      </c>
      <c r="I26" s="19">
        <v>2563810</v>
      </c>
    </row>
    <row r="27" spans="1:9" ht="17.25">
      <c r="A27" s="7" t="s">
        <v>3</v>
      </c>
      <c r="B27" s="44">
        <v>100</v>
      </c>
      <c r="C27" s="40">
        <v>111.7</v>
      </c>
      <c r="D27" s="41"/>
      <c r="E27" s="44">
        <v>109</v>
      </c>
      <c r="F27" s="40">
        <v>120.1</v>
      </c>
      <c r="G27" s="41"/>
      <c r="H27" s="44">
        <v>108.4</v>
      </c>
      <c r="I27" s="44">
        <v>116.8</v>
      </c>
    </row>
    <row r="28" spans="1:9" ht="18" customHeight="1">
      <c r="A28" s="9" t="s">
        <v>22</v>
      </c>
      <c r="B28" s="45"/>
      <c r="C28" s="42"/>
      <c r="D28" s="43"/>
      <c r="E28" s="45"/>
      <c r="F28" s="42"/>
      <c r="G28" s="43"/>
      <c r="H28" s="45"/>
      <c r="I28" s="45"/>
    </row>
    <row r="29" spans="1:9" ht="18" customHeight="1">
      <c r="A29" s="11" t="s">
        <v>4</v>
      </c>
      <c r="B29" s="44">
        <v>104</v>
      </c>
      <c r="C29" s="40">
        <v>112.7</v>
      </c>
      <c r="D29" s="41"/>
      <c r="E29" s="44">
        <v>92</v>
      </c>
      <c r="F29" s="40">
        <v>102.5</v>
      </c>
      <c r="G29" s="41"/>
      <c r="H29" s="44">
        <v>92.6</v>
      </c>
      <c r="I29" s="44">
        <v>106.4</v>
      </c>
    </row>
    <row r="30" spans="1:9" ht="17.25">
      <c r="A30" s="12" t="s">
        <v>23</v>
      </c>
      <c r="B30" s="45"/>
      <c r="C30" s="42"/>
      <c r="D30" s="43"/>
      <c r="E30" s="45"/>
      <c r="F30" s="42"/>
      <c r="G30" s="43"/>
      <c r="H30" s="45"/>
      <c r="I30" s="45"/>
    </row>
    <row r="33" spans="1:9" ht="21">
      <c r="A33" s="27" t="s">
        <v>14</v>
      </c>
      <c r="B33" s="27"/>
      <c r="C33" s="27"/>
      <c r="D33" s="27"/>
      <c r="I33" s="2" t="s">
        <v>35</v>
      </c>
    </row>
    <row r="35" spans="1:9" ht="17.25">
      <c r="A35" s="3" t="s">
        <v>2</v>
      </c>
      <c r="B35" s="48" t="s">
        <v>16</v>
      </c>
      <c r="C35" s="48"/>
      <c r="D35" s="48"/>
      <c r="E35" s="48" t="s">
        <v>17</v>
      </c>
      <c r="F35" s="48"/>
      <c r="G35" s="48"/>
      <c r="H35" s="48"/>
      <c r="I35" s="49" t="s">
        <v>15</v>
      </c>
    </row>
    <row r="36" spans="1:9" ht="17.25">
      <c r="A36" s="5" t="s">
        <v>1</v>
      </c>
      <c r="B36" s="48" t="s">
        <v>18</v>
      </c>
      <c r="C36" s="48"/>
      <c r="D36" s="6" t="s">
        <v>19</v>
      </c>
      <c r="E36" s="48" t="s">
        <v>20</v>
      </c>
      <c r="F36" s="48"/>
      <c r="G36" s="48" t="s">
        <v>21</v>
      </c>
      <c r="H36" s="48"/>
      <c r="I36" s="50"/>
    </row>
    <row r="37" spans="1:9" ht="33.75" customHeight="1">
      <c r="A37" s="13" t="s">
        <v>5</v>
      </c>
      <c r="B37" s="51">
        <v>6655</v>
      </c>
      <c r="C37" s="52"/>
      <c r="D37" s="21">
        <v>82617</v>
      </c>
      <c r="E37" s="46">
        <v>20659</v>
      </c>
      <c r="F37" s="47"/>
      <c r="G37" s="46">
        <v>187477</v>
      </c>
      <c r="H37" s="47"/>
      <c r="I37" s="19">
        <v>297408</v>
      </c>
    </row>
    <row r="38" spans="1:9" ht="33.75" customHeight="1">
      <c r="A38" s="13" t="s">
        <v>6</v>
      </c>
      <c r="B38" s="46">
        <v>72592</v>
      </c>
      <c r="C38" s="47"/>
      <c r="D38" s="21">
        <v>696175</v>
      </c>
      <c r="E38" s="46">
        <v>227456</v>
      </c>
      <c r="F38" s="47"/>
      <c r="G38" s="46">
        <v>1908026</v>
      </c>
      <c r="H38" s="47"/>
      <c r="I38" s="19">
        <v>2904249</v>
      </c>
    </row>
    <row r="39" spans="1:9" ht="17.25">
      <c r="A39" s="8" t="s">
        <v>3</v>
      </c>
      <c r="B39" s="53">
        <v>55.8</v>
      </c>
      <c r="C39" s="54"/>
      <c r="D39" s="44">
        <v>215.5</v>
      </c>
      <c r="E39" s="40">
        <v>85.3</v>
      </c>
      <c r="F39" s="41"/>
      <c r="G39" s="40">
        <v>107.6</v>
      </c>
      <c r="H39" s="41"/>
      <c r="I39" s="44">
        <v>119.6</v>
      </c>
    </row>
    <row r="40" spans="1:9" ht="17.25">
      <c r="A40" s="14" t="s">
        <v>22</v>
      </c>
      <c r="B40" s="55"/>
      <c r="C40" s="56"/>
      <c r="D40" s="45"/>
      <c r="E40" s="42"/>
      <c r="F40" s="43"/>
      <c r="G40" s="42"/>
      <c r="H40" s="43"/>
      <c r="I40" s="45"/>
    </row>
    <row r="41" spans="1:9" ht="17.25">
      <c r="A41" s="15" t="s">
        <v>4</v>
      </c>
      <c r="B41" s="40">
        <v>85</v>
      </c>
      <c r="C41" s="41"/>
      <c r="D41" s="44">
        <v>120.8</v>
      </c>
      <c r="E41" s="40">
        <v>92.4</v>
      </c>
      <c r="F41" s="41"/>
      <c r="G41" s="40">
        <v>97.3</v>
      </c>
      <c r="H41" s="41"/>
      <c r="I41" s="44">
        <v>101.2</v>
      </c>
    </row>
    <row r="42" spans="1:9" ht="17.25">
      <c r="A42" s="16" t="s">
        <v>23</v>
      </c>
      <c r="B42" s="42"/>
      <c r="C42" s="43"/>
      <c r="D42" s="45"/>
      <c r="E42" s="42"/>
      <c r="F42" s="43"/>
      <c r="G42" s="42"/>
      <c r="H42" s="43"/>
      <c r="I42" s="45"/>
    </row>
    <row r="43" ht="17.25">
      <c r="B43" s="29"/>
    </row>
  </sheetData>
  <sheetProtection/>
  <mergeCells count="43">
    <mergeCell ref="B37:C37"/>
    <mergeCell ref="B38:C38"/>
    <mergeCell ref="I39:I40"/>
    <mergeCell ref="I41:I42"/>
    <mergeCell ref="E39:F40"/>
    <mergeCell ref="E41:F42"/>
    <mergeCell ref="G39:H40"/>
    <mergeCell ref="G41:H42"/>
    <mergeCell ref="B39:C40"/>
    <mergeCell ref="B41:C42"/>
    <mergeCell ref="D39:D40"/>
    <mergeCell ref="D41:D42"/>
    <mergeCell ref="I27:I28"/>
    <mergeCell ref="I29:I30"/>
    <mergeCell ref="B36:C36"/>
    <mergeCell ref="B27:B28"/>
    <mergeCell ref="B29:B30"/>
    <mergeCell ref="B35:D35"/>
    <mergeCell ref="I35:I36"/>
    <mergeCell ref="E35:H35"/>
    <mergeCell ref="E27:E28"/>
    <mergeCell ref="G36:H36"/>
    <mergeCell ref="H23:I23"/>
    <mergeCell ref="F24:G24"/>
    <mergeCell ref="F25:G25"/>
    <mergeCell ref="F26:G26"/>
    <mergeCell ref="E37:F37"/>
    <mergeCell ref="E38:F38"/>
    <mergeCell ref="B23:D23"/>
    <mergeCell ref="C24:D24"/>
    <mergeCell ref="E23:G23"/>
    <mergeCell ref="E36:F36"/>
    <mergeCell ref="G37:H37"/>
    <mergeCell ref="G38:H38"/>
    <mergeCell ref="E29:E30"/>
    <mergeCell ref="F27:G28"/>
    <mergeCell ref="F29:G30"/>
    <mergeCell ref="H27:H28"/>
    <mergeCell ref="H29:H30"/>
    <mergeCell ref="C25:D25"/>
    <mergeCell ref="C26:D26"/>
    <mergeCell ref="C27:D28"/>
    <mergeCell ref="C29:D30"/>
  </mergeCells>
  <printOptions/>
  <pageMargins left="0.7480314960629921" right="0.4724409448818898" top="0.4724409448818898" bottom="0.8661417322834646" header="0.2755905511811024" footer="0.31496062992125984"/>
  <pageSetup horizontalDpi="600" verticalDpi="600" orientation="portrait" paperSize="9" r:id="rId2"/>
  <headerFooter alignWithMargins="0">
    <oddFooter xml:space="preserve">&amp;C&amp;"ＭＳ Ｐ明朝,標準"&amp;18&amp;P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4:I45"/>
  <sheetViews>
    <sheetView view="pageLayout" workbookViewId="0" topLeftCell="A4">
      <selection activeCell="C34" sqref="C34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375" style="1" customWidth="1"/>
    <col min="10" max="16384" width="9.00390625" style="1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4" spans="1:9" ht="21">
      <c r="A24" s="27" t="s">
        <v>13</v>
      </c>
      <c r="B24" s="27"/>
      <c r="C24" s="27"/>
      <c r="D24" s="27"/>
      <c r="I24" s="2" t="s">
        <v>25</v>
      </c>
    </row>
    <row r="26" spans="1:9" ht="17.25">
      <c r="A26" s="17" t="s">
        <v>2</v>
      </c>
      <c r="B26" s="48" t="s">
        <v>12</v>
      </c>
      <c r="C26" s="48"/>
      <c r="D26" s="48"/>
      <c r="E26" s="48" t="s">
        <v>11</v>
      </c>
      <c r="F26" s="48"/>
      <c r="G26" s="48"/>
      <c r="H26" s="48" t="s">
        <v>10</v>
      </c>
      <c r="I26" s="48"/>
    </row>
    <row r="27" spans="1:9" ht="17.25">
      <c r="A27" s="10" t="s">
        <v>1</v>
      </c>
      <c r="B27" s="6" t="s">
        <v>9</v>
      </c>
      <c r="C27" s="48" t="s">
        <v>8</v>
      </c>
      <c r="D27" s="48"/>
      <c r="E27" s="6" t="s">
        <v>9</v>
      </c>
      <c r="F27" s="48" t="s">
        <v>8</v>
      </c>
      <c r="G27" s="48"/>
      <c r="H27" s="6" t="s">
        <v>9</v>
      </c>
      <c r="I27" s="6" t="s">
        <v>8</v>
      </c>
    </row>
    <row r="28" spans="1:9" ht="33.75" customHeight="1">
      <c r="A28" s="18" t="s">
        <v>5</v>
      </c>
      <c r="B28" s="23">
        <v>12</v>
      </c>
      <c r="C28" s="46">
        <v>167334</v>
      </c>
      <c r="D28" s="47"/>
      <c r="E28" s="23">
        <v>155</v>
      </c>
      <c r="F28" s="46">
        <v>148218</v>
      </c>
      <c r="G28" s="47"/>
      <c r="H28" s="20">
        <v>167</v>
      </c>
      <c r="I28" s="19">
        <v>315552</v>
      </c>
    </row>
    <row r="29" spans="1:9" ht="33.75" customHeight="1">
      <c r="A29" s="18" t="s">
        <v>6</v>
      </c>
      <c r="B29" s="23">
        <v>93</v>
      </c>
      <c r="C29" s="46">
        <v>941272</v>
      </c>
      <c r="D29" s="47"/>
      <c r="E29" s="21">
        <v>1434</v>
      </c>
      <c r="F29" s="46">
        <v>1370439</v>
      </c>
      <c r="G29" s="47"/>
      <c r="H29" s="19">
        <v>1527</v>
      </c>
      <c r="I29" s="19">
        <v>2311711</v>
      </c>
    </row>
    <row r="30" spans="1:9" ht="17.25">
      <c r="A30" s="7" t="s">
        <v>3</v>
      </c>
      <c r="B30" s="44">
        <v>109.1</v>
      </c>
      <c r="C30" s="40">
        <v>147.7</v>
      </c>
      <c r="D30" s="41"/>
      <c r="E30" s="44">
        <v>87.1</v>
      </c>
      <c r="F30" s="40">
        <v>95.6</v>
      </c>
      <c r="G30" s="41"/>
      <c r="H30" s="44">
        <v>88.4</v>
      </c>
      <c r="I30" s="44">
        <v>117.6</v>
      </c>
    </row>
    <row r="31" spans="1:9" ht="18" customHeight="1">
      <c r="A31" s="9" t="s">
        <v>7</v>
      </c>
      <c r="B31" s="45"/>
      <c r="C31" s="42"/>
      <c r="D31" s="43"/>
      <c r="E31" s="45"/>
      <c r="F31" s="42"/>
      <c r="G31" s="43"/>
      <c r="H31" s="45"/>
      <c r="I31" s="45"/>
    </row>
    <row r="32" spans="1:9" ht="18" customHeight="1">
      <c r="A32" s="11" t="s">
        <v>4</v>
      </c>
      <c r="B32" s="44">
        <v>104.5</v>
      </c>
      <c r="C32" s="40">
        <v>112.8</v>
      </c>
      <c r="D32" s="41"/>
      <c r="E32" s="44">
        <v>90.4</v>
      </c>
      <c r="F32" s="40">
        <v>100.8</v>
      </c>
      <c r="G32" s="41"/>
      <c r="H32" s="44">
        <v>91.2</v>
      </c>
      <c r="I32" s="44">
        <v>105.3</v>
      </c>
    </row>
    <row r="33" spans="1:9" ht="17.25">
      <c r="A33" s="12" t="s">
        <v>7</v>
      </c>
      <c r="B33" s="45"/>
      <c r="C33" s="42"/>
      <c r="D33" s="43"/>
      <c r="E33" s="45"/>
      <c r="F33" s="42"/>
      <c r="G33" s="43"/>
      <c r="H33" s="45"/>
      <c r="I33" s="45"/>
    </row>
    <row r="36" spans="1:9" ht="21">
      <c r="A36" s="27" t="s">
        <v>14</v>
      </c>
      <c r="B36" s="27"/>
      <c r="C36" s="27"/>
      <c r="D36" s="27"/>
      <c r="I36" s="2" t="s">
        <v>25</v>
      </c>
    </row>
    <row r="38" spans="1:9" ht="17.25">
      <c r="A38" s="3" t="s">
        <v>2</v>
      </c>
      <c r="B38" s="48" t="s">
        <v>16</v>
      </c>
      <c r="C38" s="48"/>
      <c r="D38" s="48"/>
      <c r="E38" s="48" t="s">
        <v>17</v>
      </c>
      <c r="F38" s="48"/>
      <c r="G38" s="48"/>
      <c r="H38" s="48"/>
      <c r="I38" s="49" t="s">
        <v>15</v>
      </c>
    </row>
    <row r="39" spans="1:9" ht="17.25">
      <c r="A39" s="5" t="s">
        <v>1</v>
      </c>
      <c r="B39" s="48" t="s">
        <v>18</v>
      </c>
      <c r="C39" s="48"/>
      <c r="D39" s="6" t="s">
        <v>19</v>
      </c>
      <c r="E39" s="48" t="s">
        <v>20</v>
      </c>
      <c r="F39" s="48"/>
      <c r="G39" s="48" t="s">
        <v>21</v>
      </c>
      <c r="H39" s="48"/>
      <c r="I39" s="50"/>
    </row>
    <row r="40" spans="1:9" ht="33.75" customHeight="1">
      <c r="A40" s="13" t="s">
        <v>5</v>
      </c>
      <c r="B40" s="51">
        <v>5145</v>
      </c>
      <c r="C40" s="52"/>
      <c r="D40" s="21">
        <v>85823</v>
      </c>
      <c r="E40" s="46">
        <v>21700</v>
      </c>
      <c r="F40" s="47"/>
      <c r="G40" s="46">
        <v>183108</v>
      </c>
      <c r="H40" s="47"/>
      <c r="I40" s="19">
        <v>295776</v>
      </c>
    </row>
    <row r="41" spans="1:9" ht="33.75" customHeight="1">
      <c r="A41" s="13" t="s">
        <v>6</v>
      </c>
      <c r="B41" s="46">
        <v>65937</v>
      </c>
      <c r="C41" s="47"/>
      <c r="D41" s="21">
        <v>613558</v>
      </c>
      <c r="E41" s="46">
        <v>206797</v>
      </c>
      <c r="F41" s="47"/>
      <c r="G41" s="46">
        <v>1720549</v>
      </c>
      <c r="H41" s="47"/>
      <c r="I41" s="19">
        <v>2606841</v>
      </c>
    </row>
    <row r="42" spans="1:9" ht="17.25">
      <c r="A42" s="8" t="s">
        <v>3</v>
      </c>
      <c r="B42" s="40">
        <v>84</v>
      </c>
      <c r="C42" s="41"/>
      <c r="D42" s="44">
        <v>87</v>
      </c>
      <c r="E42" s="40">
        <v>88.7</v>
      </c>
      <c r="F42" s="41"/>
      <c r="G42" s="40">
        <v>89.4</v>
      </c>
      <c r="H42" s="41"/>
      <c r="I42" s="44">
        <v>88.5</v>
      </c>
    </row>
    <row r="43" spans="1:9" ht="17.25">
      <c r="A43" s="14" t="s">
        <v>7</v>
      </c>
      <c r="B43" s="42"/>
      <c r="C43" s="43"/>
      <c r="D43" s="45"/>
      <c r="E43" s="42"/>
      <c r="F43" s="43"/>
      <c r="G43" s="42"/>
      <c r="H43" s="43"/>
      <c r="I43" s="45"/>
    </row>
    <row r="44" spans="1:9" ht="17.25">
      <c r="A44" s="15" t="s">
        <v>4</v>
      </c>
      <c r="B44" s="40">
        <v>89.8</v>
      </c>
      <c r="C44" s="41"/>
      <c r="D44" s="44">
        <v>114.1</v>
      </c>
      <c r="E44" s="40">
        <v>93.2</v>
      </c>
      <c r="F44" s="41"/>
      <c r="G44" s="40">
        <v>96.3</v>
      </c>
      <c r="H44" s="41"/>
      <c r="I44" s="44">
        <v>99.5</v>
      </c>
    </row>
    <row r="45" spans="1:9" ht="17.25">
      <c r="A45" s="16" t="s">
        <v>7</v>
      </c>
      <c r="B45" s="42"/>
      <c r="C45" s="43"/>
      <c r="D45" s="45"/>
      <c r="E45" s="42"/>
      <c r="F45" s="43"/>
      <c r="G45" s="42"/>
      <c r="H45" s="43"/>
      <c r="I45" s="45"/>
    </row>
  </sheetData>
  <sheetProtection/>
  <mergeCells count="43">
    <mergeCell ref="C28:D28"/>
    <mergeCell ref="F28:G28"/>
    <mergeCell ref="C29:D29"/>
    <mergeCell ref="B26:D26"/>
    <mergeCell ref="E26:G26"/>
    <mergeCell ref="H26:I26"/>
    <mergeCell ref="C27:D27"/>
    <mergeCell ref="F27:G27"/>
    <mergeCell ref="F29:G29"/>
    <mergeCell ref="H30:H31"/>
    <mergeCell ref="I30:I31"/>
    <mergeCell ref="B32:B33"/>
    <mergeCell ref="C32:D33"/>
    <mergeCell ref="E32:E33"/>
    <mergeCell ref="F32:G33"/>
    <mergeCell ref="H32:H33"/>
    <mergeCell ref="I32:I33"/>
    <mergeCell ref="B30:B31"/>
    <mergeCell ref="C30:D31"/>
    <mergeCell ref="B38:D38"/>
    <mergeCell ref="E38:H38"/>
    <mergeCell ref="I38:I39"/>
    <mergeCell ref="B39:C39"/>
    <mergeCell ref="E39:F39"/>
    <mergeCell ref="G39:H39"/>
    <mergeCell ref="E30:E31"/>
    <mergeCell ref="F30:G31"/>
    <mergeCell ref="B40:C40"/>
    <mergeCell ref="E40:F40"/>
    <mergeCell ref="G40:H40"/>
    <mergeCell ref="B41:C41"/>
    <mergeCell ref="E41:F41"/>
    <mergeCell ref="G41:H41"/>
    <mergeCell ref="I42:I43"/>
    <mergeCell ref="B44:C45"/>
    <mergeCell ref="D44:D45"/>
    <mergeCell ref="E44:F45"/>
    <mergeCell ref="G44:H45"/>
    <mergeCell ref="I44:I45"/>
    <mergeCell ref="B42:C43"/>
    <mergeCell ref="D42:D43"/>
    <mergeCell ref="E42:F43"/>
    <mergeCell ref="G42:H43"/>
  </mergeCells>
  <printOptions/>
  <pageMargins left="0.7480314960629921" right="0.4724409448818898" top="0.4724409448818898" bottom="0.8661417322834646" header="0.2755905511811024" footer="0.31496062992125984"/>
  <pageSetup horizontalDpi="600" verticalDpi="600" orientation="portrait" paperSize="9" r:id="rId2"/>
  <headerFooter alignWithMargins="0">
    <oddFooter xml:space="preserve">&amp;C&amp;"ＭＳ Ｐ明朝,標準"&amp;16&amp;P&amp;20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7:K42"/>
  <sheetViews>
    <sheetView view="pageLayout" workbookViewId="0" topLeftCell="A1">
      <selection activeCell="K18" sqref="K18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375" style="1" customWidth="1"/>
    <col min="10" max="16384" width="9.00390625" style="1" customWidth="1"/>
  </cols>
  <sheetData>
    <row r="17" ht="17.25">
      <c r="K17" s="1" t="s">
        <v>0</v>
      </c>
    </row>
    <row r="20" spans="1:9" ht="21">
      <c r="A20" s="27" t="s">
        <v>13</v>
      </c>
      <c r="B20" s="27"/>
      <c r="C20" s="27"/>
      <c r="D20" s="27"/>
      <c r="I20" s="2" t="s">
        <v>26</v>
      </c>
    </row>
    <row r="22" spans="1:9" ht="17.25">
      <c r="A22" s="17" t="s">
        <v>2</v>
      </c>
      <c r="B22" s="48" t="s">
        <v>12</v>
      </c>
      <c r="C22" s="48"/>
      <c r="D22" s="48"/>
      <c r="E22" s="48" t="s">
        <v>11</v>
      </c>
      <c r="F22" s="48"/>
      <c r="G22" s="48"/>
      <c r="H22" s="48" t="s">
        <v>10</v>
      </c>
      <c r="I22" s="48"/>
    </row>
    <row r="23" spans="1:9" ht="17.25">
      <c r="A23" s="10" t="s">
        <v>1</v>
      </c>
      <c r="B23" s="6" t="s">
        <v>9</v>
      </c>
      <c r="C23" s="48" t="s">
        <v>8</v>
      </c>
      <c r="D23" s="48"/>
      <c r="E23" s="6" t="s">
        <v>9</v>
      </c>
      <c r="F23" s="48" t="s">
        <v>8</v>
      </c>
      <c r="G23" s="48"/>
      <c r="H23" s="6" t="s">
        <v>9</v>
      </c>
      <c r="I23" s="6" t="s">
        <v>8</v>
      </c>
    </row>
    <row r="24" spans="1:9" ht="33.75" customHeight="1">
      <c r="A24" s="18" t="s">
        <v>5</v>
      </c>
      <c r="B24" s="23">
        <v>8</v>
      </c>
      <c r="C24" s="46">
        <v>87090</v>
      </c>
      <c r="D24" s="47"/>
      <c r="E24" s="23">
        <v>153</v>
      </c>
      <c r="F24" s="46">
        <v>148965</v>
      </c>
      <c r="G24" s="47"/>
      <c r="H24" s="20">
        <v>161</v>
      </c>
      <c r="I24" s="19">
        <v>236055</v>
      </c>
    </row>
    <row r="25" spans="1:9" ht="33.75" customHeight="1">
      <c r="A25" s="18" t="s">
        <v>6</v>
      </c>
      <c r="B25" s="23">
        <v>81</v>
      </c>
      <c r="C25" s="46">
        <v>773938</v>
      </c>
      <c r="D25" s="47"/>
      <c r="E25" s="21">
        <v>1279</v>
      </c>
      <c r="F25" s="46">
        <v>1222221</v>
      </c>
      <c r="G25" s="47"/>
      <c r="H25" s="19">
        <v>1360</v>
      </c>
      <c r="I25" s="19">
        <v>1996159</v>
      </c>
    </row>
    <row r="26" spans="1:9" ht="17.25">
      <c r="A26" s="7" t="s">
        <v>3</v>
      </c>
      <c r="B26" s="44">
        <v>100</v>
      </c>
      <c r="C26" s="40">
        <v>99.6</v>
      </c>
      <c r="D26" s="41"/>
      <c r="E26" s="44">
        <v>100.7</v>
      </c>
      <c r="F26" s="40">
        <v>106.5</v>
      </c>
      <c r="G26" s="41"/>
      <c r="H26" s="44">
        <v>100.6</v>
      </c>
      <c r="I26" s="44">
        <v>103.8</v>
      </c>
    </row>
    <row r="27" spans="1:9" ht="18" customHeight="1">
      <c r="A27" s="9" t="s">
        <v>7</v>
      </c>
      <c r="B27" s="45"/>
      <c r="C27" s="42"/>
      <c r="D27" s="43"/>
      <c r="E27" s="45"/>
      <c r="F27" s="42"/>
      <c r="G27" s="43"/>
      <c r="H27" s="45"/>
      <c r="I27" s="45"/>
    </row>
    <row r="28" spans="1:9" ht="18" customHeight="1">
      <c r="A28" s="11" t="s">
        <v>4</v>
      </c>
      <c r="B28" s="44">
        <v>103.8</v>
      </c>
      <c r="C28" s="40">
        <v>107.3</v>
      </c>
      <c r="D28" s="41"/>
      <c r="E28" s="44">
        <v>90.8</v>
      </c>
      <c r="F28" s="40">
        <v>101.4</v>
      </c>
      <c r="G28" s="41"/>
      <c r="H28" s="44">
        <v>91.5</v>
      </c>
      <c r="I28" s="44">
        <v>103.6</v>
      </c>
    </row>
    <row r="29" spans="1:9" ht="17.25">
      <c r="A29" s="12" t="s">
        <v>7</v>
      </c>
      <c r="B29" s="45"/>
      <c r="C29" s="42"/>
      <c r="D29" s="43"/>
      <c r="E29" s="45"/>
      <c r="F29" s="42"/>
      <c r="G29" s="43"/>
      <c r="H29" s="45"/>
      <c r="I29" s="45"/>
    </row>
    <row r="32" spans="1:9" ht="21">
      <c r="A32" s="27" t="s">
        <v>14</v>
      </c>
      <c r="B32" s="27"/>
      <c r="C32" s="27"/>
      <c r="D32" s="27"/>
      <c r="I32" s="2" t="s">
        <v>26</v>
      </c>
    </row>
    <row r="34" spans="1:9" ht="17.25">
      <c r="A34" s="3" t="s">
        <v>2</v>
      </c>
      <c r="B34" s="48" t="s">
        <v>16</v>
      </c>
      <c r="C34" s="48"/>
      <c r="D34" s="48"/>
      <c r="E34" s="48" t="s">
        <v>17</v>
      </c>
      <c r="F34" s="48"/>
      <c r="G34" s="48"/>
      <c r="H34" s="48"/>
      <c r="I34" s="49" t="s">
        <v>15</v>
      </c>
    </row>
    <row r="35" spans="1:9" ht="17.25">
      <c r="A35" s="5" t="s">
        <v>1</v>
      </c>
      <c r="B35" s="48" t="s">
        <v>18</v>
      </c>
      <c r="C35" s="48"/>
      <c r="D35" s="6" t="s">
        <v>19</v>
      </c>
      <c r="E35" s="48" t="s">
        <v>20</v>
      </c>
      <c r="F35" s="48"/>
      <c r="G35" s="48" t="s">
        <v>21</v>
      </c>
      <c r="H35" s="48"/>
      <c r="I35" s="50"/>
    </row>
    <row r="36" spans="1:9" ht="33.75" customHeight="1">
      <c r="A36" s="13" t="s">
        <v>5</v>
      </c>
      <c r="B36" s="51">
        <v>5775</v>
      </c>
      <c r="C36" s="52"/>
      <c r="D36" s="21">
        <v>48211</v>
      </c>
      <c r="E36" s="46">
        <v>18494</v>
      </c>
      <c r="F36" s="47"/>
      <c r="G36" s="46">
        <v>188946</v>
      </c>
      <c r="H36" s="47"/>
      <c r="I36" s="19">
        <v>261426</v>
      </c>
    </row>
    <row r="37" spans="1:9" ht="33.75" customHeight="1">
      <c r="A37" s="13" t="s">
        <v>6</v>
      </c>
      <c r="B37" s="46">
        <v>60792</v>
      </c>
      <c r="C37" s="47"/>
      <c r="D37" s="21">
        <v>527735</v>
      </c>
      <c r="E37" s="46">
        <v>185097</v>
      </c>
      <c r="F37" s="47"/>
      <c r="G37" s="46">
        <v>1537441</v>
      </c>
      <c r="H37" s="47"/>
      <c r="I37" s="19">
        <v>2311065</v>
      </c>
    </row>
    <row r="38" spans="1:9" ht="17.25">
      <c r="A38" s="8" t="s">
        <v>3</v>
      </c>
      <c r="B38" s="53">
        <v>69.4</v>
      </c>
      <c r="C38" s="54"/>
      <c r="D38" s="44">
        <v>94.5</v>
      </c>
      <c r="E38" s="40">
        <v>79.3</v>
      </c>
      <c r="F38" s="41"/>
      <c r="G38" s="40">
        <v>115.7</v>
      </c>
      <c r="H38" s="41"/>
      <c r="I38" s="44">
        <v>106.3</v>
      </c>
    </row>
    <row r="39" spans="1:9" ht="17.25">
      <c r="A39" s="14" t="s">
        <v>7</v>
      </c>
      <c r="B39" s="55"/>
      <c r="C39" s="56"/>
      <c r="D39" s="45"/>
      <c r="E39" s="42"/>
      <c r="F39" s="43"/>
      <c r="G39" s="42"/>
      <c r="H39" s="43"/>
      <c r="I39" s="45"/>
    </row>
    <row r="40" spans="1:9" ht="17.25">
      <c r="A40" s="15" t="s">
        <v>4</v>
      </c>
      <c r="B40" s="40">
        <v>90.3</v>
      </c>
      <c r="C40" s="41"/>
      <c r="D40" s="44">
        <v>120.1</v>
      </c>
      <c r="E40" s="40">
        <v>93.8</v>
      </c>
      <c r="F40" s="41"/>
      <c r="G40" s="40">
        <v>97.2</v>
      </c>
      <c r="H40" s="41"/>
      <c r="I40" s="44">
        <v>101.1</v>
      </c>
    </row>
    <row r="41" spans="1:9" ht="17.25">
      <c r="A41" s="16" t="s">
        <v>7</v>
      </c>
      <c r="B41" s="42"/>
      <c r="C41" s="43"/>
      <c r="D41" s="45"/>
      <c r="E41" s="42"/>
      <c r="F41" s="43"/>
      <c r="G41" s="42"/>
      <c r="H41" s="43"/>
      <c r="I41" s="45"/>
    </row>
    <row r="42" ht="17.25">
      <c r="B42" s="29"/>
    </row>
  </sheetData>
  <sheetProtection/>
  <mergeCells count="43">
    <mergeCell ref="C24:D24"/>
    <mergeCell ref="F24:G24"/>
    <mergeCell ref="C25:D25"/>
    <mergeCell ref="B22:D22"/>
    <mergeCell ref="E22:G22"/>
    <mergeCell ref="H22:I22"/>
    <mergeCell ref="C23:D23"/>
    <mergeCell ref="F23:G23"/>
    <mergeCell ref="F25:G25"/>
    <mergeCell ref="H26:H27"/>
    <mergeCell ref="I26:I27"/>
    <mergeCell ref="B28:B29"/>
    <mergeCell ref="C28:D29"/>
    <mergeCell ref="E28:E29"/>
    <mergeCell ref="F28:G29"/>
    <mergeCell ref="H28:H29"/>
    <mergeCell ref="I28:I29"/>
    <mergeCell ref="B26:B27"/>
    <mergeCell ref="C26:D27"/>
    <mergeCell ref="B34:D34"/>
    <mergeCell ref="E34:H34"/>
    <mergeCell ref="I34:I35"/>
    <mergeCell ref="B35:C35"/>
    <mergeCell ref="E35:F35"/>
    <mergeCell ref="G35:H35"/>
    <mergeCell ref="E26:E27"/>
    <mergeCell ref="F26:G27"/>
    <mergeCell ref="B36:C36"/>
    <mergeCell ref="E36:F36"/>
    <mergeCell ref="G36:H36"/>
    <mergeCell ref="B37:C37"/>
    <mergeCell ref="E37:F37"/>
    <mergeCell ref="G37:H37"/>
    <mergeCell ref="I38:I39"/>
    <mergeCell ref="B40:C41"/>
    <mergeCell ref="D40:D41"/>
    <mergeCell ref="E40:F41"/>
    <mergeCell ref="G40:H41"/>
    <mergeCell ref="I40:I41"/>
    <mergeCell ref="B38:C39"/>
    <mergeCell ref="D38:D39"/>
    <mergeCell ref="E38:F39"/>
    <mergeCell ref="G38:H39"/>
  </mergeCells>
  <printOptions/>
  <pageMargins left="0.75" right="0.2755905511811024" top="0.4724409448818898" bottom="0.8661417322834646" header="0.2755905511811024" footer="0.31496062992125984"/>
  <pageSetup horizontalDpi="600" verticalDpi="600" orientation="portrait" paperSize="9" r:id="rId2"/>
  <headerFooter alignWithMargins="0">
    <oddFooter>&amp;C&amp;"ＭＳ Ｐ明朝,標準"&amp;16１&amp;"ＭＳ Ｐゴシック,標準"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L50"/>
  <sheetViews>
    <sheetView view="pageLayout" workbookViewId="0" topLeftCell="A1">
      <selection activeCell="I29" sqref="I29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375" style="1" customWidth="1"/>
    <col min="10" max="16384" width="9.00390625" style="1" customWidth="1"/>
  </cols>
  <sheetData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>
      <c r="L12" s="32"/>
    </row>
    <row r="13" ht="11.25" customHeight="1">
      <c r="L13" s="33"/>
    </row>
    <row r="14" ht="11.25" customHeight="1">
      <c r="L14" s="34"/>
    </row>
    <row r="15" ht="11.25" customHeight="1">
      <c r="L15" s="34"/>
    </row>
    <row r="16" ht="11.25" customHeight="1">
      <c r="L16" s="34"/>
    </row>
    <row r="17" ht="11.25" customHeight="1">
      <c r="L17" s="35"/>
    </row>
    <row r="18" ht="11.25" customHeight="1">
      <c r="L18" s="35"/>
    </row>
    <row r="19" ht="11.25" customHeight="1">
      <c r="L19" s="34"/>
    </row>
    <row r="20" ht="11.25" customHeight="1">
      <c r="L20" s="34"/>
    </row>
    <row r="21" ht="11.25" customHeight="1">
      <c r="L21" s="34"/>
    </row>
    <row r="22" ht="11.25" customHeight="1">
      <c r="L22" s="36"/>
    </row>
    <row r="23" ht="11.25" customHeight="1"/>
    <row r="24" ht="11.25" customHeight="1"/>
    <row r="25" ht="36.75" customHeight="1"/>
    <row r="26" ht="11.25" customHeight="1"/>
    <row r="27" ht="11.25" customHeight="1"/>
    <row r="28" ht="11.25" customHeight="1"/>
    <row r="29" ht="11.25" customHeight="1"/>
    <row r="30" spans="1:9" ht="21">
      <c r="A30" s="27" t="s">
        <v>13</v>
      </c>
      <c r="B30" s="27"/>
      <c r="C30" s="27"/>
      <c r="D30" s="27"/>
      <c r="I30" s="2" t="s">
        <v>27</v>
      </c>
    </row>
    <row r="32" spans="1:9" ht="17.25">
      <c r="A32" s="17" t="s">
        <v>2</v>
      </c>
      <c r="B32" s="48" t="s">
        <v>12</v>
      </c>
      <c r="C32" s="48"/>
      <c r="D32" s="48"/>
      <c r="E32" s="48" t="s">
        <v>11</v>
      </c>
      <c r="F32" s="48"/>
      <c r="G32" s="48"/>
      <c r="H32" s="48" t="s">
        <v>10</v>
      </c>
      <c r="I32" s="48"/>
    </row>
    <row r="33" spans="1:9" ht="17.25">
      <c r="A33" s="10" t="s">
        <v>1</v>
      </c>
      <c r="B33" s="6" t="s">
        <v>9</v>
      </c>
      <c r="C33" s="48" t="s">
        <v>8</v>
      </c>
      <c r="D33" s="48"/>
      <c r="E33" s="6" t="s">
        <v>9</v>
      </c>
      <c r="F33" s="48" t="s">
        <v>8</v>
      </c>
      <c r="G33" s="48"/>
      <c r="H33" s="6" t="s">
        <v>9</v>
      </c>
      <c r="I33" s="6" t="s">
        <v>8</v>
      </c>
    </row>
    <row r="34" spans="1:9" ht="33.75" customHeight="1">
      <c r="A34" s="18" t="s">
        <v>5</v>
      </c>
      <c r="B34" s="23">
        <v>12</v>
      </c>
      <c r="C34" s="46">
        <v>121153</v>
      </c>
      <c r="D34" s="57"/>
      <c r="E34" s="23">
        <v>150</v>
      </c>
      <c r="F34" s="46">
        <v>153395</v>
      </c>
      <c r="G34" s="57"/>
      <c r="H34" s="20">
        <v>162</v>
      </c>
      <c r="I34" s="19">
        <v>274548</v>
      </c>
    </row>
    <row r="35" spans="1:9" ht="33.75" customHeight="1">
      <c r="A35" s="18" t="s">
        <v>6</v>
      </c>
      <c r="B35" s="37">
        <v>73</v>
      </c>
      <c r="C35" s="46">
        <v>686848</v>
      </c>
      <c r="D35" s="57"/>
      <c r="E35" s="21">
        <v>1126</v>
      </c>
      <c r="F35" s="46">
        <v>1073256</v>
      </c>
      <c r="G35" s="57"/>
      <c r="H35" s="19">
        <v>1199</v>
      </c>
      <c r="I35" s="19">
        <v>1760104</v>
      </c>
    </row>
    <row r="36" spans="1:9" ht="17.25">
      <c r="A36" s="7" t="s">
        <v>3</v>
      </c>
      <c r="B36" s="44">
        <v>200</v>
      </c>
      <c r="C36" s="40">
        <v>419.8</v>
      </c>
      <c r="D36" s="41"/>
      <c r="E36" s="44">
        <v>79.8</v>
      </c>
      <c r="F36" s="40">
        <v>98.4</v>
      </c>
      <c r="G36" s="41"/>
      <c r="H36" s="44">
        <v>83.5</v>
      </c>
      <c r="I36" s="44">
        <v>148.6</v>
      </c>
    </row>
    <row r="37" spans="1:9" ht="18" customHeight="1">
      <c r="A37" s="9" t="s">
        <v>7</v>
      </c>
      <c r="B37" s="45"/>
      <c r="C37" s="42"/>
      <c r="D37" s="43"/>
      <c r="E37" s="45"/>
      <c r="F37" s="42"/>
      <c r="G37" s="43"/>
      <c r="H37" s="45"/>
      <c r="I37" s="45"/>
    </row>
    <row r="38" spans="1:9" ht="18" customHeight="1">
      <c r="A38" s="11" t="s">
        <v>4</v>
      </c>
      <c r="B38" s="44">
        <v>104.3</v>
      </c>
      <c r="C38" s="40">
        <v>108.4</v>
      </c>
      <c r="D38" s="41"/>
      <c r="E38" s="44">
        <v>89.6</v>
      </c>
      <c r="F38" s="40">
        <v>100.7</v>
      </c>
      <c r="G38" s="41"/>
      <c r="H38" s="44">
        <v>90.4</v>
      </c>
      <c r="I38" s="44">
        <v>103.6</v>
      </c>
    </row>
    <row r="39" spans="1:9" ht="17.25">
      <c r="A39" s="12" t="s">
        <v>7</v>
      </c>
      <c r="B39" s="45"/>
      <c r="C39" s="42"/>
      <c r="D39" s="43"/>
      <c r="E39" s="45"/>
      <c r="F39" s="42"/>
      <c r="G39" s="43"/>
      <c r="H39" s="45"/>
      <c r="I39" s="45"/>
    </row>
    <row r="41" spans="1:9" ht="21">
      <c r="A41" s="27" t="s">
        <v>14</v>
      </c>
      <c r="B41" s="27"/>
      <c r="C41" s="27"/>
      <c r="D41" s="27"/>
      <c r="I41" s="2" t="s">
        <v>27</v>
      </c>
    </row>
    <row r="43" spans="1:9" ht="17.25">
      <c r="A43" s="3" t="s">
        <v>2</v>
      </c>
      <c r="B43" s="48" t="s">
        <v>16</v>
      </c>
      <c r="C43" s="48"/>
      <c r="D43" s="48"/>
      <c r="E43" s="48" t="s">
        <v>17</v>
      </c>
      <c r="F43" s="48"/>
      <c r="G43" s="48"/>
      <c r="H43" s="48"/>
      <c r="I43" s="49" t="s">
        <v>15</v>
      </c>
    </row>
    <row r="44" spans="1:9" ht="17.25">
      <c r="A44" s="5" t="s">
        <v>1</v>
      </c>
      <c r="B44" s="48" t="s">
        <v>18</v>
      </c>
      <c r="C44" s="48"/>
      <c r="D44" s="6" t="s">
        <v>19</v>
      </c>
      <c r="E44" s="48" t="s">
        <v>20</v>
      </c>
      <c r="F44" s="48"/>
      <c r="G44" s="48" t="s">
        <v>21</v>
      </c>
      <c r="H44" s="48"/>
      <c r="I44" s="50"/>
    </row>
    <row r="45" spans="1:9" ht="33.75" customHeight="1">
      <c r="A45" s="13" t="s">
        <v>5</v>
      </c>
      <c r="B45" s="51">
        <v>5934</v>
      </c>
      <c r="C45" s="52"/>
      <c r="D45" s="21">
        <v>90726</v>
      </c>
      <c r="E45" s="46">
        <v>16002</v>
      </c>
      <c r="F45" s="47"/>
      <c r="G45" s="46">
        <v>182075</v>
      </c>
      <c r="H45" s="47"/>
      <c r="I45" s="19">
        <v>294737</v>
      </c>
    </row>
    <row r="46" spans="1:9" ht="33.75" customHeight="1">
      <c r="A46" s="13" t="s">
        <v>6</v>
      </c>
      <c r="B46" s="46">
        <v>55017</v>
      </c>
      <c r="C46" s="47"/>
      <c r="D46" s="21">
        <v>479524</v>
      </c>
      <c r="E46" s="46">
        <v>166603</v>
      </c>
      <c r="F46" s="47"/>
      <c r="G46" s="46">
        <v>1348495</v>
      </c>
      <c r="H46" s="47"/>
      <c r="I46" s="19">
        <v>2049639</v>
      </c>
    </row>
    <row r="47" spans="1:9" ht="17.25">
      <c r="A47" s="8" t="s">
        <v>3</v>
      </c>
      <c r="B47" s="40">
        <v>114.8</v>
      </c>
      <c r="C47" s="41"/>
      <c r="D47" s="44">
        <v>594.5</v>
      </c>
      <c r="E47" s="40">
        <v>70.6</v>
      </c>
      <c r="F47" s="41"/>
      <c r="G47" s="40">
        <v>86.6</v>
      </c>
      <c r="H47" s="41"/>
      <c r="I47" s="44">
        <v>116.3</v>
      </c>
    </row>
    <row r="48" spans="1:9" ht="17.25">
      <c r="A48" s="14" t="s">
        <v>7</v>
      </c>
      <c r="B48" s="42"/>
      <c r="C48" s="43"/>
      <c r="D48" s="45"/>
      <c r="E48" s="42"/>
      <c r="F48" s="43"/>
      <c r="G48" s="42"/>
      <c r="H48" s="43"/>
      <c r="I48" s="45"/>
    </row>
    <row r="49" spans="1:9" ht="17.25">
      <c r="A49" s="15" t="s">
        <v>4</v>
      </c>
      <c r="B49" s="40">
        <v>93.2</v>
      </c>
      <c r="C49" s="41"/>
      <c r="D49" s="44">
        <v>123.5</v>
      </c>
      <c r="E49" s="40">
        <v>95.7</v>
      </c>
      <c r="F49" s="41"/>
      <c r="G49" s="40">
        <v>95.1</v>
      </c>
      <c r="H49" s="41"/>
      <c r="I49" s="44">
        <v>100.5</v>
      </c>
    </row>
    <row r="50" spans="1:9" ht="17.25">
      <c r="A50" s="16" t="s">
        <v>7</v>
      </c>
      <c r="B50" s="42"/>
      <c r="C50" s="43"/>
      <c r="D50" s="45"/>
      <c r="E50" s="42"/>
      <c r="F50" s="43"/>
      <c r="G50" s="42"/>
      <c r="H50" s="43"/>
      <c r="I50" s="45"/>
    </row>
  </sheetData>
  <sheetProtection/>
  <mergeCells count="43">
    <mergeCell ref="C34:D34"/>
    <mergeCell ref="F34:G34"/>
    <mergeCell ref="C35:D35"/>
    <mergeCell ref="B32:D32"/>
    <mergeCell ref="E32:G32"/>
    <mergeCell ref="H32:I32"/>
    <mergeCell ref="C33:D33"/>
    <mergeCell ref="F33:G33"/>
    <mergeCell ref="F35:G35"/>
    <mergeCell ref="H36:H37"/>
    <mergeCell ref="I36:I37"/>
    <mergeCell ref="B38:B39"/>
    <mergeCell ref="C38:D39"/>
    <mergeCell ref="E38:E39"/>
    <mergeCell ref="F38:G39"/>
    <mergeCell ref="H38:H39"/>
    <mergeCell ref="I38:I39"/>
    <mergeCell ref="B36:B37"/>
    <mergeCell ref="C36:D37"/>
    <mergeCell ref="B43:D43"/>
    <mergeCell ref="E43:H43"/>
    <mergeCell ref="I43:I44"/>
    <mergeCell ref="B44:C44"/>
    <mergeCell ref="E44:F44"/>
    <mergeCell ref="G44:H44"/>
    <mergeCell ref="E36:E37"/>
    <mergeCell ref="F36:G37"/>
    <mergeCell ref="B45:C45"/>
    <mergeCell ref="E45:F45"/>
    <mergeCell ref="G45:H45"/>
    <mergeCell ref="B46:C46"/>
    <mergeCell ref="E46:F46"/>
    <mergeCell ref="G46:H46"/>
    <mergeCell ref="I47:I48"/>
    <mergeCell ref="B49:C50"/>
    <mergeCell ref="D49:D50"/>
    <mergeCell ref="E49:F50"/>
    <mergeCell ref="G49:H50"/>
    <mergeCell ref="I49:I50"/>
    <mergeCell ref="B47:C48"/>
    <mergeCell ref="D47:D48"/>
    <mergeCell ref="E47:F48"/>
    <mergeCell ref="G47:H48"/>
  </mergeCells>
  <printOptions/>
  <pageMargins left="0.7480314960629921" right="0.4724409448818898" top="0.4724409448818898" bottom="0.86" header="0.2755905511811024" footer="0.33"/>
  <pageSetup horizontalDpi="600" verticalDpi="600" orientation="portrait" paperSize="9" r:id="rId2"/>
  <headerFooter alignWithMargins="0">
    <oddFooter>&amp;C&amp;"ＭＳ Ｐ明朝,標準"&amp;16 1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1:I41"/>
  <sheetViews>
    <sheetView view="pageLayout" workbookViewId="0" topLeftCell="A16">
      <selection activeCell="A1" sqref="A1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375" style="1" customWidth="1"/>
    <col min="10" max="16384" width="9.00390625" style="1" customWidth="1"/>
  </cols>
  <sheetData>
    <row r="21" spans="1:9" ht="21">
      <c r="A21" s="27" t="s">
        <v>13</v>
      </c>
      <c r="I21" s="2" t="s">
        <v>28</v>
      </c>
    </row>
    <row r="23" spans="1:9" ht="17.25">
      <c r="A23" s="17" t="s">
        <v>2</v>
      </c>
      <c r="B23" s="48" t="s">
        <v>12</v>
      </c>
      <c r="C23" s="48"/>
      <c r="D23" s="48"/>
      <c r="E23" s="48" t="s">
        <v>11</v>
      </c>
      <c r="F23" s="48"/>
      <c r="G23" s="48"/>
      <c r="H23" s="48" t="s">
        <v>10</v>
      </c>
      <c r="I23" s="48"/>
    </row>
    <row r="24" spans="1:9" ht="17.25">
      <c r="A24" s="10" t="s">
        <v>1</v>
      </c>
      <c r="B24" s="6" t="s">
        <v>9</v>
      </c>
      <c r="C24" s="48" t="s">
        <v>8</v>
      </c>
      <c r="D24" s="48"/>
      <c r="E24" s="6" t="s">
        <v>9</v>
      </c>
      <c r="F24" s="48" t="s">
        <v>8</v>
      </c>
      <c r="G24" s="48"/>
      <c r="H24" s="6" t="s">
        <v>9</v>
      </c>
      <c r="I24" s="6" t="s">
        <v>8</v>
      </c>
    </row>
    <row r="25" spans="1:9" ht="33.75" customHeight="1">
      <c r="A25" s="18" t="s">
        <v>5</v>
      </c>
      <c r="B25" s="23">
        <v>11</v>
      </c>
      <c r="C25" s="46">
        <v>107548</v>
      </c>
      <c r="D25" s="47"/>
      <c r="E25" s="23">
        <v>140</v>
      </c>
      <c r="F25" s="46">
        <v>134003</v>
      </c>
      <c r="G25" s="47"/>
      <c r="H25" s="20">
        <v>151</v>
      </c>
      <c r="I25" s="19">
        <v>241551</v>
      </c>
    </row>
    <row r="26" spans="1:9" ht="33.75" customHeight="1">
      <c r="A26" s="18" t="s">
        <v>6</v>
      </c>
      <c r="B26" s="25">
        <v>61</v>
      </c>
      <c r="C26" s="46">
        <v>565695</v>
      </c>
      <c r="D26" s="58"/>
      <c r="E26" s="21">
        <v>976</v>
      </c>
      <c r="F26" s="46">
        <v>919861</v>
      </c>
      <c r="G26" s="59"/>
      <c r="H26" s="21">
        <v>1037</v>
      </c>
      <c r="I26" s="21">
        <v>1485556</v>
      </c>
    </row>
    <row r="27" spans="1:9" ht="17.25">
      <c r="A27" s="7" t="s">
        <v>3</v>
      </c>
      <c r="B27" s="60">
        <v>91.7</v>
      </c>
      <c r="C27" s="40">
        <v>96.8</v>
      </c>
      <c r="D27" s="41"/>
      <c r="E27" s="44">
        <v>88.1</v>
      </c>
      <c r="F27" s="40">
        <v>93.1</v>
      </c>
      <c r="G27" s="62"/>
      <c r="H27" s="44">
        <v>88.3</v>
      </c>
      <c r="I27" s="44">
        <v>94.7</v>
      </c>
    </row>
    <row r="28" spans="1:9" ht="18" customHeight="1">
      <c r="A28" s="9" t="s">
        <v>22</v>
      </c>
      <c r="B28" s="61"/>
      <c r="C28" s="42"/>
      <c r="D28" s="43"/>
      <c r="E28" s="45"/>
      <c r="F28" s="63"/>
      <c r="G28" s="64"/>
      <c r="H28" s="45"/>
      <c r="I28" s="45"/>
    </row>
    <row r="29" spans="1:9" ht="18" customHeight="1">
      <c r="A29" s="11" t="s">
        <v>4</v>
      </c>
      <c r="B29" s="44">
        <v>95.3</v>
      </c>
      <c r="C29" s="40">
        <v>93.6</v>
      </c>
      <c r="D29" s="41"/>
      <c r="E29" s="44">
        <v>91.5</v>
      </c>
      <c r="F29" s="40">
        <v>101.2</v>
      </c>
      <c r="G29" s="41"/>
      <c r="H29" s="44">
        <v>91.6</v>
      </c>
      <c r="I29" s="44">
        <v>98.1</v>
      </c>
    </row>
    <row r="30" spans="1:9" ht="17.25">
      <c r="A30" s="12" t="s">
        <v>23</v>
      </c>
      <c r="B30" s="45"/>
      <c r="C30" s="42"/>
      <c r="D30" s="43"/>
      <c r="E30" s="45"/>
      <c r="F30" s="42"/>
      <c r="G30" s="43"/>
      <c r="H30" s="45"/>
      <c r="I30" s="45"/>
    </row>
    <row r="32" spans="1:9" ht="21">
      <c r="A32" s="27" t="s">
        <v>14</v>
      </c>
      <c r="I32" s="2" t="s">
        <v>28</v>
      </c>
    </row>
    <row r="34" spans="1:9" ht="17.25">
      <c r="A34" s="3" t="s">
        <v>2</v>
      </c>
      <c r="B34" s="48" t="s">
        <v>16</v>
      </c>
      <c r="C34" s="48"/>
      <c r="D34" s="48"/>
      <c r="E34" s="48" t="s">
        <v>17</v>
      </c>
      <c r="F34" s="48"/>
      <c r="G34" s="48"/>
      <c r="H34" s="48"/>
      <c r="I34" s="49" t="s">
        <v>15</v>
      </c>
    </row>
    <row r="35" spans="1:9" ht="17.25">
      <c r="A35" s="5" t="s">
        <v>1</v>
      </c>
      <c r="B35" s="48" t="s">
        <v>18</v>
      </c>
      <c r="C35" s="48"/>
      <c r="D35" s="6" t="s">
        <v>19</v>
      </c>
      <c r="E35" s="48" t="s">
        <v>20</v>
      </c>
      <c r="F35" s="48"/>
      <c r="G35" s="48" t="s">
        <v>21</v>
      </c>
      <c r="H35" s="48"/>
      <c r="I35" s="50"/>
    </row>
    <row r="36" spans="1:9" ht="33.75" customHeight="1">
      <c r="A36" s="13" t="s">
        <v>5</v>
      </c>
      <c r="B36" s="46">
        <v>8056</v>
      </c>
      <c r="C36" s="47"/>
      <c r="D36" s="21">
        <v>51894</v>
      </c>
      <c r="E36" s="46">
        <v>23680</v>
      </c>
      <c r="F36" s="47"/>
      <c r="G36" s="46">
        <v>163405</v>
      </c>
      <c r="H36" s="47"/>
      <c r="I36" s="21">
        <v>247035</v>
      </c>
    </row>
    <row r="37" spans="1:9" ht="33.75" customHeight="1">
      <c r="A37" s="13" t="s">
        <v>6</v>
      </c>
      <c r="B37" s="46">
        <v>49083</v>
      </c>
      <c r="C37" s="47"/>
      <c r="D37" s="21">
        <v>388798</v>
      </c>
      <c r="E37" s="46">
        <v>150601</v>
      </c>
      <c r="F37" s="47"/>
      <c r="G37" s="46">
        <v>1166420</v>
      </c>
      <c r="H37" s="47"/>
      <c r="I37" s="21">
        <v>1754902</v>
      </c>
    </row>
    <row r="38" spans="1:9" ht="17.25">
      <c r="A38" s="8" t="s">
        <v>3</v>
      </c>
      <c r="B38" s="40">
        <v>65.3</v>
      </c>
      <c r="C38" s="41"/>
      <c r="D38" s="44">
        <v>76.1</v>
      </c>
      <c r="E38" s="40">
        <v>107.4</v>
      </c>
      <c r="F38" s="41"/>
      <c r="G38" s="40">
        <v>96.2</v>
      </c>
      <c r="H38" s="41"/>
      <c r="I38" s="44">
        <v>90.7</v>
      </c>
    </row>
    <row r="39" spans="1:9" ht="17.25">
      <c r="A39" s="14" t="s">
        <v>22</v>
      </c>
      <c r="B39" s="42"/>
      <c r="C39" s="43"/>
      <c r="D39" s="45"/>
      <c r="E39" s="42"/>
      <c r="F39" s="43"/>
      <c r="G39" s="42"/>
      <c r="H39" s="43"/>
      <c r="I39" s="45"/>
    </row>
    <row r="40" spans="1:9" ht="17.25">
      <c r="A40" s="15" t="s">
        <v>4</v>
      </c>
      <c r="B40" s="65">
        <v>91.2</v>
      </c>
      <c r="C40" s="66"/>
      <c r="D40" s="69">
        <v>104.2</v>
      </c>
      <c r="E40" s="65">
        <v>99.5</v>
      </c>
      <c r="F40" s="66"/>
      <c r="G40" s="40">
        <v>96.5</v>
      </c>
      <c r="H40" s="41"/>
      <c r="I40" s="69">
        <v>98.2</v>
      </c>
    </row>
    <row r="41" spans="1:9" ht="17.25">
      <c r="A41" s="16" t="s">
        <v>23</v>
      </c>
      <c r="B41" s="67"/>
      <c r="C41" s="68"/>
      <c r="D41" s="70"/>
      <c r="E41" s="67"/>
      <c r="F41" s="68"/>
      <c r="G41" s="42"/>
      <c r="H41" s="43"/>
      <c r="I41" s="70"/>
    </row>
  </sheetData>
  <sheetProtection/>
  <mergeCells count="43">
    <mergeCell ref="B36:C36"/>
    <mergeCell ref="B37:C37"/>
    <mergeCell ref="I38:I39"/>
    <mergeCell ref="I40:I41"/>
    <mergeCell ref="E38:F39"/>
    <mergeCell ref="E40:F41"/>
    <mergeCell ref="G38:H39"/>
    <mergeCell ref="G40:H41"/>
    <mergeCell ref="B38:C39"/>
    <mergeCell ref="B40:C41"/>
    <mergeCell ref="D38:D39"/>
    <mergeCell ref="D40:D41"/>
    <mergeCell ref="I27:I28"/>
    <mergeCell ref="I29:I30"/>
    <mergeCell ref="B35:C35"/>
    <mergeCell ref="B27:B28"/>
    <mergeCell ref="B29:B30"/>
    <mergeCell ref="B34:D34"/>
    <mergeCell ref="I34:I35"/>
    <mergeCell ref="E34:H34"/>
    <mergeCell ref="E27:E28"/>
    <mergeCell ref="G35:H35"/>
    <mergeCell ref="H23:I23"/>
    <mergeCell ref="F24:G24"/>
    <mergeCell ref="F25:G25"/>
    <mergeCell ref="F26:G26"/>
    <mergeCell ref="E36:F36"/>
    <mergeCell ref="E37:F37"/>
    <mergeCell ref="B23:D23"/>
    <mergeCell ref="C24:D24"/>
    <mergeCell ref="E23:G23"/>
    <mergeCell ref="E35:F35"/>
    <mergeCell ref="G36:H36"/>
    <mergeCell ref="G37:H37"/>
    <mergeCell ref="E29:E30"/>
    <mergeCell ref="F27:G28"/>
    <mergeCell ref="F29:G30"/>
    <mergeCell ref="H27:H28"/>
    <mergeCell ref="H29:H30"/>
    <mergeCell ref="C25:D25"/>
    <mergeCell ref="C26:D26"/>
    <mergeCell ref="C27:D28"/>
    <mergeCell ref="C29:D30"/>
  </mergeCells>
  <printOptions/>
  <pageMargins left="0.7480314960629921" right="0.4724409448818898" top="0.35433070866141736" bottom="1.141732283464567" header="0.2755905511811024" footer="0.5118110236220472"/>
  <pageSetup horizontalDpi="600" verticalDpi="600" orientation="portrait" paperSize="9" r:id="rId2"/>
  <headerFooter alignWithMargins="0">
    <oddFooter>&amp;C&amp;"ＭＳ 明朝,標準"&amp;16&amp;P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3:I44"/>
  <sheetViews>
    <sheetView view="pageLayout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375" style="1" customWidth="1"/>
    <col min="10" max="16384" width="9.00390625" style="1" customWidth="1"/>
  </cols>
  <sheetData>
    <row r="23" spans="1:9" ht="21">
      <c r="A23" s="27" t="s">
        <v>13</v>
      </c>
      <c r="I23" s="2" t="s">
        <v>29</v>
      </c>
    </row>
    <row r="24" spans="1:9" ht="17.25">
      <c r="A24" s="17" t="s">
        <v>2</v>
      </c>
      <c r="B24" s="75" t="s">
        <v>12</v>
      </c>
      <c r="C24" s="76"/>
      <c r="D24" s="77"/>
      <c r="E24" s="75" t="s">
        <v>11</v>
      </c>
      <c r="F24" s="76"/>
      <c r="G24" s="77"/>
      <c r="H24" s="75" t="s">
        <v>10</v>
      </c>
      <c r="I24" s="77"/>
    </row>
    <row r="25" spans="1:9" ht="17.25">
      <c r="A25" s="10" t="s">
        <v>1</v>
      </c>
      <c r="B25" s="6" t="s">
        <v>9</v>
      </c>
      <c r="C25" s="75" t="s">
        <v>8</v>
      </c>
      <c r="D25" s="77"/>
      <c r="E25" s="6" t="s">
        <v>9</v>
      </c>
      <c r="F25" s="75" t="s">
        <v>8</v>
      </c>
      <c r="G25" s="77"/>
      <c r="H25" s="6" t="s">
        <v>9</v>
      </c>
      <c r="I25" s="6" t="s">
        <v>8</v>
      </c>
    </row>
    <row r="26" spans="1:9" ht="33.75" customHeight="1">
      <c r="A26" s="18" t="s">
        <v>5</v>
      </c>
      <c r="B26" s="23">
        <v>13</v>
      </c>
      <c r="C26" s="46">
        <v>145568</v>
      </c>
      <c r="D26" s="57"/>
      <c r="E26" s="23">
        <v>149</v>
      </c>
      <c r="F26" s="46">
        <v>165325</v>
      </c>
      <c r="G26" s="57"/>
      <c r="H26" s="20">
        <v>162</v>
      </c>
      <c r="I26" s="19">
        <v>310893</v>
      </c>
    </row>
    <row r="27" spans="1:9" ht="33.75" customHeight="1">
      <c r="A27" s="18" t="s">
        <v>6</v>
      </c>
      <c r="B27" s="25">
        <v>50</v>
      </c>
      <c r="C27" s="46">
        <v>458147</v>
      </c>
      <c r="D27" s="57"/>
      <c r="E27" s="21">
        <v>836</v>
      </c>
      <c r="F27" s="46">
        <v>785858</v>
      </c>
      <c r="G27" s="57"/>
      <c r="H27" s="21">
        <v>886</v>
      </c>
      <c r="I27" s="21">
        <v>1244005</v>
      </c>
    </row>
    <row r="28" spans="1:9" ht="17.25">
      <c r="A28" s="7" t="s">
        <v>3</v>
      </c>
      <c r="B28" s="60">
        <v>100</v>
      </c>
      <c r="C28" s="40">
        <v>100.8</v>
      </c>
      <c r="D28" s="41"/>
      <c r="E28" s="44">
        <v>84.2</v>
      </c>
      <c r="F28" s="40">
        <v>106.9</v>
      </c>
      <c r="G28" s="41"/>
      <c r="H28" s="44">
        <v>85.3</v>
      </c>
      <c r="I28" s="44">
        <v>103.9</v>
      </c>
    </row>
    <row r="29" spans="1:9" ht="18" customHeight="1">
      <c r="A29" s="9" t="s">
        <v>22</v>
      </c>
      <c r="B29" s="61"/>
      <c r="C29" s="42"/>
      <c r="D29" s="43"/>
      <c r="E29" s="45"/>
      <c r="F29" s="42"/>
      <c r="G29" s="43"/>
      <c r="H29" s="45"/>
      <c r="I29" s="45"/>
    </row>
    <row r="30" spans="1:9" ht="18" customHeight="1">
      <c r="A30" s="11" t="s">
        <v>4</v>
      </c>
      <c r="B30" s="44">
        <v>96.2</v>
      </c>
      <c r="C30" s="40">
        <v>92.8</v>
      </c>
      <c r="D30" s="41"/>
      <c r="E30" s="44">
        <v>92</v>
      </c>
      <c r="F30" s="40">
        <v>102.7</v>
      </c>
      <c r="G30" s="41"/>
      <c r="H30" s="44">
        <v>92.2</v>
      </c>
      <c r="I30" s="44">
        <v>98.8</v>
      </c>
    </row>
    <row r="31" spans="1:9" ht="17.25">
      <c r="A31" s="12" t="s">
        <v>23</v>
      </c>
      <c r="B31" s="45"/>
      <c r="C31" s="42"/>
      <c r="D31" s="43"/>
      <c r="E31" s="45"/>
      <c r="F31" s="42"/>
      <c r="G31" s="43"/>
      <c r="H31" s="45"/>
      <c r="I31" s="45"/>
    </row>
    <row r="33" ht="17.25">
      <c r="I33" s="2"/>
    </row>
    <row r="34" spans="1:9" ht="21">
      <c r="A34" s="27" t="s">
        <v>14</v>
      </c>
      <c r="I34" s="2" t="s">
        <v>29</v>
      </c>
    </row>
    <row r="35" spans="1:9" ht="17.25">
      <c r="A35" s="3" t="s">
        <v>2</v>
      </c>
      <c r="B35" s="75" t="s">
        <v>16</v>
      </c>
      <c r="C35" s="76"/>
      <c r="D35" s="77"/>
      <c r="E35" s="75" t="s">
        <v>17</v>
      </c>
      <c r="F35" s="76"/>
      <c r="G35" s="76"/>
      <c r="H35" s="77"/>
      <c r="I35" s="49" t="s">
        <v>15</v>
      </c>
    </row>
    <row r="36" spans="1:9" ht="17.25">
      <c r="A36" s="5" t="s">
        <v>1</v>
      </c>
      <c r="B36" s="75" t="s">
        <v>18</v>
      </c>
      <c r="C36" s="77"/>
      <c r="D36" s="6" t="s">
        <v>19</v>
      </c>
      <c r="E36" s="75" t="s">
        <v>20</v>
      </c>
      <c r="F36" s="77"/>
      <c r="G36" s="75" t="s">
        <v>21</v>
      </c>
      <c r="H36" s="77"/>
      <c r="I36" s="50"/>
    </row>
    <row r="37" spans="1:9" ht="33.75" customHeight="1">
      <c r="A37" s="13" t="s">
        <v>5</v>
      </c>
      <c r="B37" s="46">
        <v>11595</v>
      </c>
      <c r="C37" s="57"/>
      <c r="D37" s="21">
        <v>110192</v>
      </c>
      <c r="E37" s="46">
        <v>25937</v>
      </c>
      <c r="F37" s="57"/>
      <c r="G37" s="46">
        <v>182266</v>
      </c>
      <c r="H37" s="57"/>
      <c r="I37" s="21">
        <v>329990</v>
      </c>
    </row>
    <row r="38" spans="1:9" ht="33.75" customHeight="1">
      <c r="A38" s="13" t="s">
        <v>6</v>
      </c>
      <c r="B38" s="46">
        <v>41027</v>
      </c>
      <c r="C38" s="57"/>
      <c r="D38" s="21">
        <v>336904</v>
      </c>
      <c r="E38" s="46">
        <v>126921</v>
      </c>
      <c r="F38" s="57"/>
      <c r="G38" s="46">
        <v>1003015</v>
      </c>
      <c r="H38" s="57"/>
      <c r="I38" s="21">
        <v>1507867</v>
      </c>
    </row>
    <row r="39" spans="1:9" ht="17.25">
      <c r="A39" s="8" t="s">
        <v>3</v>
      </c>
      <c r="B39" s="40">
        <v>109.4</v>
      </c>
      <c r="C39" s="41"/>
      <c r="D39" s="44">
        <v>111.2</v>
      </c>
      <c r="E39" s="71">
        <v>91</v>
      </c>
      <c r="F39" s="72"/>
      <c r="G39" s="40">
        <v>89.3</v>
      </c>
      <c r="H39" s="41"/>
      <c r="I39" s="44">
        <v>96.4</v>
      </c>
    </row>
    <row r="40" spans="1:9" ht="17.25">
      <c r="A40" s="14" t="s">
        <v>22</v>
      </c>
      <c r="B40" s="42"/>
      <c r="C40" s="43"/>
      <c r="D40" s="45"/>
      <c r="E40" s="73"/>
      <c r="F40" s="74"/>
      <c r="G40" s="42"/>
      <c r="H40" s="43"/>
      <c r="I40" s="45"/>
    </row>
    <row r="41" spans="1:9" ht="17.25">
      <c r="A41" s="15" t="s">
        <v>4</v>
      </c>
      <c r="B41" s="40">
        <v>98.9</v>
      </c>
      <c r="C41" s="41"/>
      <c r="D41" s="44">
        <v>110.5</v>
      </c>
      <c r="E41" s="40">
        <v>98.1</v>
      </c>
      <c r="F41" s="41"/>
      <c r="G41" s="40">
        <v>96.6</v>
      </c>
      <c r="H41" s="41"/>
      <c r="I41" s="44">
        <v>99.6</v>
      </c>
    </row>
    <row r="42" spans="1:9" ht="17.25">
      <c r="A42" s="16" t="s">
        <v>23</v>
      </c>
      <c r="B42" s="42"/>
      <c r="C42" s="43"/>
      <c r="D42" s="45"/>
      <c r="E42" s="42"/>
      <c r="F42" s="43"/>
      <c r="G42" s="42"/>
      <c r="H42" s="43"/>
      <c r="I42" s="45"/>
    </row>
    <row r="44" ht="21">
      <c r="E44" s="27"/>
    </row>
  </sheetData>
  <sheetProtection/>
  <mergeCells count="43">
    <mergeCell ref="F25:G25"/>
    <mergeCell ref="C27:D27"/>
    <mergeCell ref="E24:G24"/>
    <mergeCell ref="H24:I24"/>
    <mergeCell ref="B24:D24"/>
    <mergeCell ref="C25:D25"/>
    <mergeCell ref="H28:H29"/>
    <mergeCell ref="F26:G26"/>
    <mergeCell ref="B28:B29"/>
    <mergeCell ref="B37:C37"/>
    <mergeCell ref="C28:D29"/>
    <mergeCell ref="E28:E29"/>
    <mergeCell ref="C26:D26"/>
    <mergeCell ref="I35:I36"/>
    <mergeCell ref="I28:I29"/>
    <mergeCell ref="I30:I31"/>
    <mergeCell ref="F27:G27"/>
    <mergeCell ref="E36:F36"/>
    <mergeCell ref="G36:H36"/>
    <mergeCell ref="E30:E31"/>
    <mergeCell ref="F28:G29"/>
    <mergeCell ref="F30:G31"/>
    <mergeCell ref="H30:H31"/>
    <mergeCell ref="B38:C38"/>
    <mergeCell ref="E37:F37"/>
    <mergeCell ref="E38:F38"/>
    <mergeCell ref="B30:B31"/>
    <mergeCell ref="B35:D35"/>
    <mergeCell ref="E35:H35"/>
    <mergeCell ref="G38:H38"/>
    <mergeCell ref="C30:D31"/>
    <mergeCell ref="G37:H37"/>
    <mergeCell ref="B36:C36"/>
    <mergeCell ref="I39:I40"/>
    <mergeCell ref="I41:I42"/>
    <mergeCell ref="E39:F40"/>
    <mergeCell ref="E41:F42"/>
    <mergeCell ref="G39:H40"/>
    <mergeCell ref="G41:H42"/>
    <mergeCell ref="B39:C40"/>
    <mergeCell ref="B41:C42"/>
    <mergeCell ref="D39:D40"/>
    <mergeCell ref="D41:D42"/>
  </mergeCells>
  <printOptions/>
  <pageMargins left="0.7480314960629921" right="0.15748031496062992" top="0.6692913385826772" bottom="0.9448818897637796" header="0.2755905511811024" footer="0.2362204724409449"/>
  <pageSetup horizontalDpi="600" verticalDpi="600" orientation="portrait" paperSize="9" r:id="rId2"/>
  <headerFooter alignWithMargins="0">
    <oddFooter>&amp;C&amp;"ＭＳ Ｐ明朝,標準"&amp;16&amp;P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1:I43"/>
  <sheetViews>
    <sheetView view="pageLayout" workbookViewId="0" topLeftCell="A1">
      <selection activeCell="K18" sqref="K18"/>
    </sheetView>
  </sheetViews>
  <sheetFormatPr defaultColWidth="9.00390625" defaultRowHeight="13.5"/>
  <cols>
    <col min="1" max="1" width="13.375" style="1" customWidth="1"/>
    <col min="2" max="2" width="9.875" style="1" customWidth="1"/>
    <col min="3" max="3" width="2.00390625" style="1" customWidth="1"/>
    <col min="4" max="4" width="12.75390625" style="1" customWidth="1"/>
    <col min="5" max="5" width="8.375" style="1" customWidth="1"/>
    <col min="6" max="6" width="7.125" style="1" customWidth="1"/>
    <col min="7" max="7" width="6.25390625" style="1" customWidth="1"/>
    <col min="8" max="8" width="9.25390625" style="1" customWidth="1"/>
    <col min="9" max="9" width="18.375" style="1" customWidth="1"/>
    <col min="10" max="16384" width="9.00390625" style="1" customWidth="1"/>
  </cols>
  <sheetData>
    <row r="21" spans="1:9" ht="21">
      <c r="A21" s="27" t="s">
        <v>13</v>
      </c>
      <c r="I21" s="2" t="s">
        <v>30</v>
      </c>
    </row>
    <row r="23" spans="1:9" ht="17.25">
      <c r="A23" s="17" t="s">
        <v>2</v>
      </c>
      <c r="B23" s="48" t="s">
        <v>12</v>
      </c>
      <c r="C23" s="48"/>
      <c r="D23" s="48"/>
      <c r="E23" s="48" t="s">
        <v>11</v>
      </c>
      <c r="F23" s="48"/>
      <c r="G23" s="48"/>
      <c r="H23" s="48" t="s">
        <v>10</v>
      </c>
      <c r="I23" s="48"/>
    </row>
    <row r="24" spans="1:9" ht="17.25">
      <c r="A24" s="10" t="s">
        <v>1</v>
      </c>
      <c r="B24" s="6" t="s">
        <v>9</v>
      </c>
      <c r="C24" s="48" t="s">
        <v>8</v>
      </c>
      <c r="D24" s="48"/>
      <c r="E24" s="6" t="s">
        <v>9</v>
      </c>
      <c r="F24" s="48" t="s">
        <v>8</v>
      </c>
      <c r="G24" s="48"/>
      <c r="H24" s="6" t="s">
        <v>9</v>
      </c>
      <c r="I24" s="6" t="s">
        <v>8</v>
      </c>
    </row>
    <row r="25" spans="1:9" ht="33.75" customHeight="1">
      <c r="A25" s="18" t="s">
        <v>5</v>
      </c>
      <c r="B25" s="24">
        <v>12</v>
      </c>
      <c r="C25" s="46">
        <v>105538</v>
      </c>
      <c r="D25" s="47"/>
      <c r="E25" s="24">
        <v>159</v>
      </c>
      <c r="F25" s="46">
        <v>144846</v>
      </c>
      <c r="G25" s="47"/>
      <c r="H25" s="4">
        <v>171</v>
      </c>
      <c r="I25" s="21">
        <v>250384</v>
      </c>
    </row>
    <row r="26" spans="1:9" ht="33.75" customHeight="1">
      <c r="A26" s="18" t="s">
        <v>6</v>
      </c>
      <c r="B26" s="24">
        <v>37</v>
      </c>
      <c r="C26" s="78">
        <v>312579</v>
      </c>
      <c r="D26" s="79"/>
      <c r="E26" s="22">
        <v>687</v>
      </c>
      <c r="F26" s="78">
        <v>620533</v>
      </c>
      <c r="G26" s="79"/>
      <c r="H26" s="22">
        <v>724</v>
      </c>
      <c r="I26" s="21">
        <v>933112</v>
      </c>
    </row>
    <row r="27" spans="1:9" ht="17.25">
      <c r="A27" s="7" t="s">
        <v>3</v>
      </c>
      <c r="B27" s="44">
        <v>100</v>
      </c>
      <c r="C27" s="40">
        <v>117.8</v>
      </c>
      <c r="D27" s="41"/>
      <c r="E27" s="44">
        <v>86.4</v>
      </c>
      <c r="F27" s="40">
        <v>101.4</v>
      </c>
      <c r="G27" s="41"/>
      <c r="H27" s="44">
        <v>87.2</v>
      </c>
      <c r="I27" s="44">
        <v>107.7</v>
      </c>
    </row>
    <row r="28" spans="1:9" ht="18" customHeight="1">
      <c r="A28" s="9" t="s">
        <v>22</v>
      </c>
      <c r="B28" s="45"/>
      <c r="C28" s="42"/>
      <c r="D28" s="43"/>
      <c r="E28" s="45"/>
      <c r="F28" s="42"/>
      <c r="G28" s="43"/>
      <c r="H28" s="45"/>
      <c r="I28" s="45"/>
    </row>
    <row r="29" spans="1:9" ht="18" customHeight="1">
      <c r="A29" s="11" t="s">
        <v>4</v>
      </c>
      <c r="B29" s="44">
        <v>94.9</v>
      </c>
      <c r="C29" s="40">
        <v>89.5</v>
      </c>
      <c r="D29" s="41"/>
      <c r="E29" s="44">
        <v>93.9</v>
      </c>
      <c r="F29" s="40">
        <v>101.6</v>
      </c>
      <c r="G29" s="41"/>
      <c r="H29" s="44">
        <v>93.9</v>
      </c>
      <c r="I29" s="44">
        <v>97.2</v>
      </c>
    </row>
    <row r="30" spans="1:9" ht="17.25">
      <c r="A30" s="12" t="s">
        <v>23</v>
      </c>
      <c r="B30" s="45"/>
      <c r="C30" s="42"/>
      <c r="D30" s="43"/>
      <c r="E30" s="45"/>
      <c r="F30" s="42"/>
      <c r="G30" s="43"/>
      <c r="H30" s="45"/>
      <c r="I30" s="45"/>
    </row>
    <row r="32" spans="1:9" ht="21">
      <c r="A32" s="27" t="s">
        <v>14</v>
      </c>
      <c r="I32" s="2" t="s">
        <v>30</v>
      </c>
    </row>
    <row r="34" spans="1:9" ht="17.25">
      <c r="A34" s="3" t="s">
        <v>2</v>
      </c>
      <c r="B34" s="48" t="s">
        <v>16</v>
      </c>
      <c r="C34" s="48"/>
      <c r="D34" s="48"/>
      <c r="E34" s="48" t="s">
        <v>17</v>
      </c>
      <c r="F34" s="48"/>
      <c r="G34" s="48"/>
      <c r="H34" s="48"/>
      <c r="I34" s="49" t="s">
        <v>15</v>
      </c>
    </row>
    <row r="35" spans="1:9" ht="17.25">
      <c r="A35" s="5" t="s">
        <v>1</v>
      </c>
      <c r="B35" s="48" t="s">
        <v>18</v>
      </c>
      <c r="C35" s="48"/>
      <c r="D35" s="6" t="s">
        <v>19</v>
      </c>
      <c r="E35" s="48" t="s">
        <v>20</v>
      </c>
      <c r="F35" s="48"/>
      <c r="G35" s="48" t="s">
        <v>21</v>
      </c>
      <c r="H35" s="48"/>
      <c r="I35" s="50"/>
    </row>
    <row r="36" spans="1:9" ht="33.75" customHeight="1">
      <c r="A36" s="13" t="s">
        <v>5</v>
      </c>
      <c r="B36" s="46">
        <v>5858</v>
      </c>
      <c r="C36" s="47"/>
      <c r="D36" s="21">
        <v>90572</v>
      </c>
      <c r="E36" s="46">
        <v>24298</v>
      </c>
      <c r="F36" s="47"/>
      <c r="G36" s="46">
        <v>196773</v>
      </c>
      <c r="H36" s="47"/>
      <c r="I36" s="21">
        <v>317501</v>
      </c>
    </row>
    <row r="37" spans="1:9" ht="33.75" customHeight="1">
      <c r="A37" s="13" t="s">
        <v>6</v>
      </c>
      <c r="B37" s="46">
        <v>29432</v>
      </c>
      <c r="C37" s="47"/>
      <c r="D37" s="21">
        <v>226712</v>
      </c>
      <c r="E37" s="46">
        <v>100984</v>
      </c>
      <c r="F37" s="47"/>
      <c r="G37" s="46">
        <v>820749</v>
      </c>
      <c r="H37" s="47"/>
      <c r="I37" s="21">
        <v>1177877</v>
      </c>
    </row>
    <row r="38" spans="1:9" ht="17.25">
      <c r="A38" s="8" t="s">
        <v>3</v>
      </c>
      <c r="B38" s="40">
        <v>66.9</v>
      </c>
      <c r="C38" s="41"/>
      <c r="D38" s="44">
        <v>182.1</v>
      </c>
      <c r="E38" s="40">
        <v>81.4</v>
      </c>
      <c r="F38" s="41"/>
      <c r="G38" s="40">
        <v>98.5</v>
      </c>
      <c r="H38" s="41"/>
      <c r="I38" s="44">
        <v>110.2</v>
      </c>
    </row>
    <row r="39" spans="1:9" ht="17.25">
      <c r="A39" s="14" t="s">
        <v>22</v>
      </c>
      <c r="B39" s="42"/>
      <c r="C39" s="43"/>
      <c r="D39" s="45"/>
      <c r="E39" s="42"/>
      <c r="F39" s="43"/>
      <c r="G39" s="42"/>
      <c r="H39" s="43"/>
      <c r="I39" s="45"/>
    </row>
    <row r="40" spans="1:9" ht="17.25">
      <c r="A40" s="15" t="s">
        <v>4</v>
      </c>
      <c r="B40" s="40">
        <v>95.3</v>
      </c>
      <c r="C40" s="41"/>
      <c r="D40" s="44">
        <v>110.2</v>
      </c>
      <c r="E40" s="40">
        <v>100.2</v>
      </c>
      <c r="F40" s="41"/>
      <c r="G40" s="40">
        <v>98.4</v>
      </c>
      <c r="H40" s="41"/>
      <c r="I40" s="44">
        <v>100.5</v>
      </c>
    </row>
    <row r="41" spans="1:9" ht="17.25">
      <c r="A41" s="16" t="s">
        <v>23</v>
      </c>
      <c r="B41" s="42"/>
      <c r="C41" s="43"/>
      <c r="D41" s="45"/>
      <c r="E41" s="42"/>
      <c r="F41" s="43"/>
      <c r="G41" s="42"/>
      <c r="H41" s="43"/>
      <c r="I41" s="45"/>
    </row>
    <row r="43" ht="17.25">
      <c r="I43" s="39"/>
    </row>
  </sheetData>
  <sheetProtection/>
  <mergeCells count="43">
    <mergeCell ref="B36:C36"/>
    <mergeCell ref="B37:C37"/>
    <mergeCell ref="I38:I39"/>
    <mergeCell ref="I40:I41"/>
    <mergeCell ref="E38:F39"/>
    <mergeCell ref="E40:F41"/>
    <mergeCell ref="G38:H39"/>
    <mergeCell ref="G40:H41"/>
    <mergeCell ref="B38:C39"/>
    <mergeCell ref="B40:C41"/>
    <mergeCell ref="D38:D39"/>
    <mergeCell ref="D40:D41"/>
    <mergeCell ref="I27:I28"/>
    <mergeCell ref="I29:I30"/>
    <mergeCell ref="B35:C35"/>
    <mergeCell ref="B27:B28"/>
    <mergeCell ref="B29:B30"/>
    <mergeCell ref="B34:D34"/>
    <mergeCell ref="I34:I35"/>
    <mergeCell ref="E34:H34"/>
    <mergeCell ref="E27:E28"/>
    <mergeCell ref="G35:H35"/>
    <mergeCell ref="H23:I23"/>
    <mergeCell ref="F24:G24"/>
    <mergeCell ref="F25:G25"/>
    <mergeCell ref="F26:G26"/>
    <mergeCell ref="E36:F36"/>
    <mergeCell ref="E37:F37"/>
    <mergeCell ref="B23:D23"/>
    <mergeCell ref="C24:D24"/>
    <mergeCell ref="E23:G23"/>
    <mergeCell ref="E35:F35"/>
    <mergeCell ref="G36:H36"/>
    <mergeCell ref="G37:H37"/>
    <mergeCell ref="E29:E30"/>
    <mergeCell ref="F27:G28"/>
    <mergeCell ref="F29:G30"/>
    <mergeCell ref="H27:H28"/>
    <mergeCell ref="H29:H30"/>
    <mergeCell ref="C25:D25"/>
    <mergeCell ref="C26:D26"/>
    <mergeCell ref="C27:D28"/>
    <mergeCell ref="C29:D30"/>
  </mergeCells>
  <printOptions horizontalCentered="1" verticalCentered="1"/>
  <pageMargins left="0.7480314960629921" right="0.4724409448818898" top="0.2755905511811024" bottom="0.9055118110236221" header="0.2755905511811024" footer="0.3937007874015748"/>
  <pageSetup firstPageNumber="1" useFirstPageNumber="1" horizontalDpi="600" verticalDpi="600" orientation="portrait" paperSize="9" r:id="rId2"/>
  <headerFooter alignWithMargins="0">
    <oddFooter>&amp;C&amp;"ＭＳ Ｐ明朝,標準"&amp;16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NEC0108B0688</dc:creator>
  <cp:keywords/>
  <dc:description/>
  <cp:lastModifiedBy>技術管理課</cp:lastModifiedBy>
  <cp:lastPrinted>2016-01-20T01:48:55Z</cp:lastPrinted>
  <dcterms:created xsi:type="dcterms:W3CDTF">2001-12-04T02:55:41Z</dcterms:created>
  <dcterms:modified xsi:type="dcterms:W3CDTF">2016-01-25T11:08:38Z</dcterms:modified>
  <cp:category/>
  <cp:version/>
  <cp:contentType/>
  <cp:contentStatus/>
</cp:coreProperties>
</file>