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01" windowWidth="8520" windowHeight="5580" tabRatio="1000" activeTab="0"/>
  </bookViews>
  <sheets>
    <sheet name="4.③品種別年次推移P34,35 " sheetId="1" r:id="rId1"/>
    <sheet name="Sheet1" sheetId="2" state="hidden" r:id="rId2"/>
  </sheets>
  <definedNames>
    <definedName name="_xlnm.Print_Area" localSheetId="0">'4.③品種別年次推移P34,35 '!$A$1:$N$87</definedName>
    <definedName name="_xlnm.Print_Titles" localSheetId="0">'4.③品種別年次推移P34,35 '!$A:$B</definedName>
  </definedNames>
  <calcPr fullCalcOnLoad="1"/>
</workbook>
</file>

<file path=xl/sharedStrings.xml><?xml version="1.0" encoding="utf-8"?>
<sst xmlns="http://schemas.openxmlformats.org/spreadsheetml/2006/main" count="127" uniqueCount="121">
  <si>
    <t>セメント</t>
  </si>
  <si>
    <t>セメント</t>
  </si>
  <si>
    <t>米</t>
  </si>
  <si>
    <t>豆類</t>
  </si>
  <si>
    <t>その他雑穀</t>
  </si>
  <si>
    <t>製材</t>
  </si>
  <si>
    <t>木材チップ</t>
  </si>
  <si>
    <t>その他林産品</t>
  </si>
  <si>
    <t>金属鉱</t>
  </si>
  <si>
    <t>砂利・砂</t>
  </si>
  <si>
    <t>石材</t>
  </si>
  <si>
    <t>非金属鉱物</t>
  </si>
  <si>
    <t>鋼材</t>
  </si>
  <si>
    <t>鉄道車両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</si>
  <si>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</si>
  <si>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</si>
  <si>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</si>
  <si>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</si>
  <si>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</si>
  <si>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</si>
  <si>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</si>
  <si>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測量・光学・医療器械</t>
  </si>
  <si>
    <t>事務用機械</t>
  </si>
  <si>
    <t>ＬＮＧ液化天然ガス</t>
  </si>
  <si>
    <t>ＬＰＧ液化天然ガス</t>
  </si>
  <si>
    <t>石炭製品</t>
  </si>
  <si>
    <t>その他石油製品</t>
  </si>
  <si>
    <t>染料・塗料・合成樹脂</t>
  </si>
  <si>
    <t>製造食品</t>
  </si>
  <si>
    <t>飲料</t>
  </si>
  <si>
    <t>水</t>
  </si>
  <si>
    <t>衣類・見廻品・履物</t>
  </si>
  <si>
    <t>文具・運動用品・楽器</t>
  </si>
  <si>
    <t>家具装飾品</t>
  </si>
  <si>
    <t>その他日用品</t>
  </si>
  <si>
    <t>再利用資源</t>
  </si>
  <si>
    <t>廃土砂</t>
  </si>
  <si>
    <t>窯業品</t>
  </si>
  <si>
    <t>鉄鋼</t>
  </si>
  <si>
    <t>合計</t>
  </si>
  <si>
    <t>海上出入貨物の品種別年次別推移表</t>
  </si>
  <si>
    <t>（単位：トン）</t>
  </si>
  <si>
    <t>年次別</t>
  </si>
  <si>
    <t>品種別</t>
  </si>
  <si>
    <t>合　　　計</t>
  </si>
  <si>
    <t>麦</t>
  </si>
  <si>
    <t>野菜・果物</t>
  </si>
  <si>
    <t>綿花</t>
  </si>
  <si>
    <t>その他農産品</t>
  </si>
  <si>
    <t>羊毛</t>
  </si>
  <si>
    <t>その他畜産品</t>
  </si>
  <si>
    <t>水産品</t>
  </si>
  <si>
    <t>原木</t>
  </si>
  <si>
    <t>樹脂類</t>
  </si>
  <si>
    <t>薪炭</t>
  </si>
  <si>
    <t>石炭</t>
  </si>
  <si>
    <t>鉄鉱石</t>
  </si>
  <si>
    <t>原油</t>
  </si>
  <si>
    <t>りん鉱石</t>
  </si>
  <si>
    <t>石灰石</t>
  </si>
  <si>
    <t>原塩</t>
  </si>
  <si>
    <t>非鉄金属</t>
  </si>
  <si>
    <t>金属製品</t>
  </si>
  <si>
    <t>その他機械</t>
  </si>
  <si>
    <t>陶磁器</t>
  </si>
  <si>
    <t>ガラス類</t>
  </si>
  <si>
    <t>重油</t>
  </si>
  <si>
    <t>石油製品</t>
  </si>
  <si>
    <t>化学薬品</t>
  </si>
  <si>
    <t>化学肥料</t>
  </si>
  <si>
    <t>紙・パルプ</t>
  </si>
  <si>
    <t>糸及び紡績半製品</t>
  </si>
  <si>
    <t>その他繊維工業品</t>
  </si>
  <si>
    <t>砂糖</t>
  </si>
  <si>
    <t>その他食料工業品</t>
  </si>
  <si>
    <t>がん具</t>
  </si>
  <si>
    <t>ゴム製品</t>
  </si>
  <si>
    <t>木製品</t>
  </si>
  <si>
    <t>その他製造工業品</t>
  </si>
  <si>
    <t>金属くず</t>
  </si>
  <si>
    <t>動植物性製造飼肥料</t>
  </si>
  <si>
    <t>廃棄物</t>
  </si>
  <si>
    <t>輸送用容器</t>
  </si>
  <si>
    <t>取合せ品</t>
  </si>
  <si>
    <t>分類不能のもの</t>
  </si>
  <si>
    <t>計</t>
  </si>
  <si>
    <t>輸出</t>
  </si>
  <si>
    <t>輸入</t>
  </si>
  <si>
    <t>移出</t>
  </si>
  <si>
    <t>移入</t>
  </si>
  <si>
    <t>隻数</t>
  </si>
  <si>
    <t>総トン数</t>
  </si>
  <si>
    <t>とうもろこし</t>
  </si>
  <si>
    <t>コークス</t>
  </si>
  <si>
    <t>たばこ</t>
  </si>
  <si>
    <t>平成17年</t>
  </si>
  <si>
    <t>平成18年</t>
  </si>
  <si>
    <t>海上出入貨物の品種別年次別推移表</t>
  </si>
  <si>
    <t>平成19年</t>
  </si>
  <si>
    <t>平成20年</t>
  </si>
  <si>
    <t>平成21年</t>
  </si>
  <si>
    <t>平成22年</t>
  </si>
  <si>
    <t>内航船</t>
  </si>
  <si>
    <t>外航船</t>
  </si>
  <si>
    <t>海上出入貨物</t>
  </si>
  <si>
    <t>外貿貨物</t>
  </si>
  <si>
    <t>内貿貨物</t>
  </si>
  <si>
    <t>石油製品</t>
  </si>
  <si>
    <t>重油</t>
  </si>
  <si>
    <t>紙・パルプ</t>
  </si>
  <si>
    <t>木材チップ</t>
  </si>
  <si>
    <t>鋼材</t>
  </si>
  <si>
    <t>化学薬品</t>
  </si>
  <si>
    <t>金属くず</t>
  </si>
  <si>
    <t>その他</t>
  </si>
  <si>
    <t>平成23年</t>
  </si>
  <si>
    <t>平成24年</t>
  </si>
  <si>
    <t>とうもろこし」</t>
  </si>
  <si>
    <t>平成25年</t>
  </si>
  <si>
    <t>平成16年</t>
  </si>
  <si>
    <t>平成26年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</si>
</sst>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###&quot;年&quot;"/>
    <numFmt numFmtId="178" formatCode="&quot;昭和&quot;###&quot;年&quot;"/>
    <numFmt numFmtId="179" formatCode="#,##0_);[Red]\(#,##0\)"/>
    <numFmt numFmtId="180" formatCode="0.0%"/>
    <numFmt numFmtId="181" formatCode="#,##0.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.0_);[Red]\(#,##0.0\)"/>
    <numFmt numFmtId="188" formatCode="&quot;Ｈ&quot;###&quot;年&quot;"/>
    <numFmt numFmtId="189" formatCode="0_);[Red]\(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20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76" fontId="8" fillId="0" borderId="13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79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0" fontId="2" fillId="23" borderId="0" xfId="0" applyFont="1" applyFill="1" applyAlignment="1">
      <alignment vertical="center"/>
    </xf>
    <xf numFmtId="176" fontId="8" fillId="23" borderId="14" xfId="0" applyNumberFormat="1" applyFont="1" applyFill="1" applyBorder="1" applyAlignment="1">
      <alignment vertical="center"/>
    </xf>
    <xf numFmtId="0" fontId="10" fillId="23" borderId="15" xfId="0" applyFont="1" applyFill="1" applyBorder="1" applyAlignment="1">
      <alignment vertical="center"/>
    </xf>
    <xf numFmtId="179" fontId="8" fillId="23" borderId="16" xfId="0" applyNumberFormat="1" applyFont="1" applyFill="1" applyBorder="1" applyAlignment="1">
      <alignment vertical="center"/>
    </xf>
    <xf numFmtId="179" fontId="8" fillId="23" borderId="11" xfId="0" applyNumberFormat="1" applyFont="1" applyFill="1" applyBorder="1" applyAlignment="1">
      <alignment vertical="center"/>
    </xf>
    <xf numFmtId="0" fontId="2" fillId="23" borderId="0" xfId="0" applyFont="1" applyFill="1" applyBorder="1" applyAlignment="1">
      <alignment vertical="center"/>
    </xf>
    <xf numFmtId="176" fontId="8" fillId="23" borderId="13" xfId="0" applyNumberFormat="1" applyFont="1" applyFill="1" applyBorder="1" applyAlignment="1">
      <alignment vertical="center"/>
    </xf>
    <xf numFmtId="0" fontId="10" fillId="23" borderId="12" xfId="0" applyFont="1" applyFill="1" applyBorder="1" applyAlignment="1">
      <alignment vertical="center"/>
    </xf>
    <xf numFmtId="176" fontId="8" fillId="23" borderId="17" xfId="0" applyNumberFormat="1" applyFont="1" applyFill="1" applyBorder="1" applyAlignment="1">
      <alignment vertical="center"/>
    </xf>
    <xf numFmtId="0" fontId="10" fillId="23" borderId="18" xfId="0" applyFont="1" applyFill="1" applyBorder="1" applyAlignment="1">
      <alignment vertical="center"/>
    </xf>
    <xf numFmtId="179" fontId="8" fillId="23" borderId="19" xfId="0" applyNumberFormat="1" applyFont="1" applyFill="1" applyBorder="1" applyAlignment="1">
      <alignment vertical="center"/>
    </xf>
    <xf numFmtId="176" fontId="8" fillId="23" borderId="20" xfId="0" applyNumberFormat="1" applyFont="1" applyFill="1" applyBorder="1" applyAlignment="1">
      <alignment vertical="center"/>
    </xf>
    <xf numFmtId="0" fontId="10" fillId="23" borderId="21" xfId="0" applyFont="1" applyFill="1" applyBorder="1" applyAlignment="1">
      <alignment vertical="center"/>
    </xf>
    <xf numFmtId="179" fontId="8" fillId="23" borderId="10" xfId="0" applyNumberFormat="1" applyFont="1" applyFill="1" applyBorder="1" applyAlignment="1">
      <alignment vertical="center"/>
    </xf>
    <xf numFmtId="179" fontId="8" fillId="23" borderId="15" xfId="0" applyNumberFormat="1" applyFont="1" applyFill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179" fontId="8" fillId="23" borderId="12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9" fontId="8" fillId="23" borderId="18" xfId="0" applyNumberFormat="1" applyFont="1" applyFill="1" applyBorder="1" applyAlignment="1">
      <alignment vertical="center"/>
    </xf>
    <xf numFmtId="179" fontId="8" fillId="0" borderId="18" xfId="0" applyNumberFormat="1" applyFont="1" applyFill="1" applyBorder="1" applyAlignment="1">
      <alignment vertical="center"/>
    </xf>
    <xf numFmtId="179" fontId="8" fillId="23" borderId="21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38" fontId="8" fillId="23" borderId="12" xfId="49" applyFont="1" applyFill="1" applyBorder="1" applyAlignment="1">
      <alignment vertical="center"/>
    </xf>
    <xf numFmtId="38" fontId="8" fillId="23" borderId="19" xfId="49" applyFont="1" applyFill="1" applyBorder="1" applyAlignment="1">
      <alignment vertical="center"/>
    </xf>
    <xf numFmtId="38" fontId="8" fillId="23" borderId="18" xfId="49" applyFont="1" applyFill="1" applyBorder="1" applyAlignment="1">
      <alignment vertical="center"/>
    </xf>
    <xf numFmtId="38" fontId="8" fillId="23" borderId="11" xfId="49" applyFont="1" applyFill="1" applyBorder="1" applyAlignment="1">
      <alignment vertical="center"/>
    </xf>
    <xf numFmtId="38" fontId="8" fillId="0" borderId="12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19" xfId="49" applyFont="1" applyFill="1" applyBorder="1" applyAlignment="1">
      <alignment vertical="center"/>
    </xf>
    <xf numFmtId="38" fontId="8" fillId="0" borderId="11" xfId="49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176" fontId="0" fillId="0" borderId="22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" fillId="23" borderId="10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031"/>
          <c:w val="0.54775"/>
          <c:h val="0.92675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13</xdr:row>
      <xdr:rowOff>85725</xdr:rowOff>
    </xdr:from>
    <xdr:to>
      <xdr:col>14</xdr:col>
      <xdr:colOff>609600</xdr:colOff>
      <xdr:row>29</xdr:row>
      <xdr:rowOff>85725</xdr:rowOff>
    </xdr:to>
    <xdr:graphicFrame>
      <xdr:nvGraphicFramePr>
        <xdr:cNvPr id="1" name="グラフ 1"/>
        <xdr:cNvGraphicFramePr/>
      </xdr:nvGraphicFramePr>
      <xdr:xfrm>
        <a:off x="5905500" y="2314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X90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14.625" defaultRowHeight="13.5"/>
  <cols>
    <col min="1" max="1" width="4.50390625" style="5" bestFit="1" customWidth="1"/>
    <col min="2" max="2" width="19.875" style="5" customWidth="1"/>
    <col min="3" max="7" width="13.125" style="5" customWidth="1"/>
    <col min="8" max="8" width="9.00390625" style="5" customWidth="1"/>
    <col min="9" max="14" width="12.50390625" style="5" customWidth="1"/>
    <col min="15" max="16384" width="14.625" style="2" customWidth="1"/>
  </cols>
  <sheetData>
    <row r="1" spans="2:13" ht="24">
      <c r="B1" s="11"/>
      <c r="C1" s="76" t="s">
        <v>97</v>
      </c>
      <c r="D1" s="76"/>
      <c r="E1" s="76"/>
      <c r="F1" s="76"/>
      <c r="G1" s="76"/>
      <c r="I1" s="16" t="s">
        <v>40</v>
      </c>
      <c r="J1" s="16"/>
      <c r="K1" s="16"/>
      <c r="L1" s="16"/>
      <c r="M1" s="7"/>
    </row>
    <row r="2" spans="2:13" ht="24">
      <c r="B2" s="11"/>
      <c r="C2" s="16"/>
      <c r="D2" s="16"/>
      <c r="E2" s="16"/>
      <c r="F2" s="16"/>
      <c r="I2" s="16"/>
      <c r="J2" s="16"/>
      <c r="K2" s="16"/>
      <c r="L2" s="16"/>
      <c r="M2" s="7"/>
    </row>
    <row r="3" spans="1:14" s="10" customFormat="1" ht="10.5">
      <c r="A3" s="8"/>
      <c r="B3" s="8"/>
      <c r="C3" s="8"/>
      <c r="D3" s="8"/>
      <c r="G3" s="8" t="s">
        <v>41</v>
      </c>
      <c r="H3" s="49"/>
      <c r="I3" s="8"/>
      <c r="J3" s="8"/>
      <c r="K3" s="9"/>
      <c r="L3" s="8"/>
      <c r="N3" s="8" t="s">
        <v>41</v>
      </c>
    </row>
    <row r="4" spans="1:24" ht="13.5">
      <c r="A4" s="73" t="s">
        <v>42</v>
      </c>
      <c r="B4" s="73"/>
      <c r="C4" s="74" t="s">
        <v>119</v>
      </c>
      <c r="D4" s="74" t="s">
        <v>95</v>
      </c>
      <c r="E4" s="69" t="s">
        <v>96</v>
      </c>
      <c r="F4" s="69" t="s">
        <v>98</v>
      </c>
      <c r="G4" s="69" t="s">
        <v>99</v>
      </c>
      <c r="H4" s="50"/>
      <c r="I4" s="74" t="s">
        <v>100</v>
      </c>
      <c r="J4" s="74" t="s">
        <v>101</v>
      </c>
      <c r="K4" s="74" t="s">
        <v>115</v>
      </c>
      <c r="L4" s="74" t="s">
        <v>116</v>
      </c>
      <c r="M4" s="71" t="s">
        <v>118</v>
      </c>
      <c r="N4" s="71" t="s">
        <v>120</v>
      </c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3.5">
      <c r="A5" s="72" t="s">
        <v>43</v>
      </c>
      <c r="B5" s="72"/>
      <c r="C5" s="78"/>
      <c r="D5" s="78"/>
      <c r="E5" s="70"/>
      <c r="F5" s="70"/>
      <c r="G5" s="70"/>
      <c r="H5" s="50"/>
      <c r="I5" s="75"/>
      <c r="J5" s="75"/>
      <c r="K5" s="75"/>
      <c r="L5" s="75"/>
      <c r="M5" s="77"/>
      <c r="N5" s="77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1" customFormat="1" ht="12">
      <c r="A6" s="71" t="s">
        <v>44</v>
      </c>
      <c r="B6" s="71"/>
      <c r="C6" s="12">
        <f>SUM(C7:C87)</f>
        <v>6762098</v>
      </c>
      <c r="D6" s="12">
        <f>SUM(D7:D87)</f>
        <v>6811559</v>
      </c>
      <c r="E6" s="12">
        <f>SUM(E7:E87)</f>
        <v>6511238</v>
      </c>
      <c r="F6" s="12">
        <f>SUM(F7:F87)</f>
        <v>6158088</v>
      </c>
      <c r="G6" s="12">
        <f>SUM(G7:G87)</f>
        <v>5805389</v>
      </c>
      <c r="H6" s="51"/>
      <c r="I6" s="12">
        <f>SUM(I7:I87)</f>
        <v>4733420</v>
      </c>
      <c r="J6" s="12">
        <f>SUM(J7:J87)</f>
        <v>4729963</v>
      </c>
      <c r="K6" s="12">
        <f>SUM(K8:K87)</f>
        <v>5081905</v>
      </c>
      <c r="L6" s="12">
        <f>SUM(L7:L87)</f>
        <v>4509863</v>
      </c>
      <c r="M6" s="12">
        <f>SUM(M8:M87)</f>
        <v>3644775</v>
      </c>
      <c r="N6" s="12">
        <f>SUM(N8:N87)</f>
        <v>3483721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14" s="32" customFormat="1" ht="11.25" customHeight="1">
      <c r="A7" s="28">
        <v>1</v>
      </c>
      <c r="B7" s="29" t="s">
        <v>45</v>
      </c>
      <c r="C7" s="30"/>
      <c r="D7" s="41"/>
      <c r="E7" s="41"/>
      <c r="F7" s="41"/>
      <c r="G7" s="41"/>
      <c r="H7" s="53"/>
      <c r="I7" s="31"/>
      <c r="J7" s="30"/>
      <c r="K7" s="30"/>
      <c r="L7" s="30"/>
      <c r="M7" s="30"/>
      <c r="N7" s="57"/>
    </row>
    <row r="8" spans="1:14" s="6" customFormat="1" ht="11.25" customHeight="1">
      <c r="A8" s="15">
        <v>2</v>
      </c>
      <c r="B8" s="14" t="s">
        <v>2</v>
      </c>
      <c r="C8" s="13"/>
      <c r="D8" s="42"/>
      <c r="E8" s="42"/>
      <c r="F8" s="42"/>
      <c r="G8" s="42"/>
      <c r="H8" s="52"/>
      <c r="I8" s="13"/>
      <c r="J8" s="13"/>
      <c r="K8" s="13"/>
      <c r="L8" s="13"/>
      <c r="M8" s="13"/>
      <c r="N8" s="61"/>
    </row>
    <row r="9" spans="1:14" s="32" customFormat="1" ht="11.25" customHeight="1">
      <c r="A9" s="33">
        <v>3</v>
      </c>
      <c r="B9" s="34" t="s">
        <v>92</v>
      </c>
      <c r="C9" s="31">
        <v>467762</v>
      </c>
      <c r="D9" s="43">
        <v>520944</v>
      </c>
      <c r="E9" s="43">
        <v>551246</v>
      </c>
      <c r="F9" s="43">
        <v>512862</v>
      </c>
      <c r="G9" s="43">
        <v>496886</v>
      </c>
      <c r="H9" s="53"/>
      <c r="I9" s="31">
        <v>475637</v>
      </c>
      <c r="J9" s="31">
        <v>487678</v>
      </c>
      <c r="K9" s="31">
        <v>502682</v>
      </c>
      <c r="L9" s="31">
        <v>465114</v>
      </c>
      <c r="M9" s="31">
        <v>467207</v>
      </c>
      <c r="N9" s="57">
        <v>437359</v>
      </c>
    </row>
    <row r="10" spans="1:14" s="20" customFormat="1" ht="11.25" customHeight="1">
      <c r="A10" s="17">
        <v>4</v>
      </c>
      <c r="B10" s="18" t="s">
        <v>3</v>
      </c>
      <c r="C10" s="19"/>
      <c r="D10" s="44"/>
      <c r="E10" s="44"/>
      <c r="F10" s="44"/>
      <c r="G10" s="44"/>
      <c r="H10" s="53"/>
      <c r="I10" s="19"/>
      <c r="J10" s="19"/>
      <c r="K10" s="19"/>
      <c r="L10" s="19"/>
      <c r="M10" s="19"/>
      <c r="N10" s="58"/>
    </row>
    <row r="11" spans="1:14" s="32" customFormat="1" ht="11.25" customHeight="1">
      <c r="A11" s="33">
        <v>5</v>
      </c>
      <c r="B11" s="34" t="s">
        <v>4</v>
      </c>
      <c r="C11" s="31"/>
      <c r="D11" s="43"/>
      <c r="E11" s="43"/>
      <c r="F11" s="43"/>
      <c r="G11" s="43"/>
      <c r="H11" s="53"/>
      <c r="I11" s="31"/>
      <c r="J11" s="31"/>
      <c r="K11" s="31"/>
      <c r="L11" s="31"/>
      <c r="M11" s="31"/>
      <c r="N11" s="57"/>
    </row>
    <row r="12" spans="1:14" s="20" customFormat="1" ht="11.25" customHeight="1">
      <c r="A12" s="17">
        <v>6</v>
      </c>
      <c r="B12" s="18" t="s">
        <v>46</v>
      </c>
      <c r="C12" s="19"/>
      <c r="D12" s="44"/>
      <c r="E12" s="44"/>
      <c r="F12" s="44"/>
      <c r="G12" s="44"/>
      <c r="H12" s="53"/>
      <c r="I12" s="19"/>
      <c r="J12" s="19"/>
      <c r="K12" s="19"/>
      <c r="L12" s="19"/>
      <c r="M12" s="19"/>
      <c r="N12" s="59"/>
    </row>
    <row r="13" spans="1:14" s="32" customFormat="1" ht="11.25" customHeight="1">
      <c r="A13" s="33">
        <v>7</v>
      </c>
      <c r="B13" s="34" t="s">
        <v>47</v>
      </c>
      <c r="C13" s="31"/>
      <c r="D13" s="43"/>
      <c r="E13" s="43"/>
      <c r="F13" s="43"/>
      <c r="G13" s="43"/>
      <c r="H13" s="53"/>
      <c r="I13" s="31"/>
      <c r="J13" s="31"/>
      <c r="K13" s="31"/>
      <c r="L13" s="31"/>
      <c r="M13" s="31"/>
      <c r="N13" s="57"/>
    </row>
    <row r="14" spans="1:14" s="20" customFormat="1" ht="11.25" customHeight="1">
      <c r="A14" s="17">
        <v>8</v>
      </c>
      <c r="B14" s="18" t="s">
        <v>48</v>
      </c>
      <c r="C14" s="19"/>
      <c r="D14" s="44"/>
      <c r="E14" s="44"/>
      <c r="F14" s="44"/>
      <c r="G14" s="44"/>
      <c r="H14" s="53"/>
      <c r="I14" s="19"/>
      <c r="J14" s="19"/>
      <c r="K14" s="19"/>
      <c r="L14" s="19"/>
      <c r="M14" s="19"/>
      <c r="N14" s="59"/>
    </row>
    <row r="15" spans="1:14" s="32" customFormat="1" ht="11.25" customHeight="1">
      <c r="A15" s="33">
        <v>9</v>
      </c>
      <c r="B15" s="34" t="s">
        <v>49</v>
      </c>
      <c r="C15" s="31"/>
      <c r="D15" s="43"/>
      <c r="E15" s="43"/>
      <c r="F15" s="43"/>
      <c r="G15" s="43"/>
      <c r="H15" s="53"/>
      <c r="I15" s="31"/>
      <c r="J15" s="31"/>
      <c r="K15" s="31"/>
      <c r="L15" s="31"/>
      <c r="M15" s="31"/>
      <c r="N15" s="57"/>
    </row>
    <row r="16" spans="1:14" s="20" customFormat="1" ht="11.25" customHeight="1">
      <c r="A16" s="17">
        <v>10</v>
      </c>
      <c r="B16" s="18" t="s">
        <v>50</v>
      </c>
      <c r="C16" s="19"/>
      <c r="D16" s="44"/>
      <c r="E16" s="44"/>
      <c r="F16" s="44"/>
      <c r="G16" s="44"/>
      <c r="H16" s="53"/>
      <c r="I16" s="19"/>
      <c r="J16" s="19"/>
      <c r="K16" s="19"/>
      <c r="L16" s="19"/>
      <c r="M16" s="19"/>
      <c r="N16" s="59"/>
    </row>
    <row r="17" spans="1:14" s="32" customFormat="1" ht="11.25" customHeight="1">
      <c r="A17" s="35">
        <v>11</v>
      </c>
      <c r="B17" s="36" t="s">
        <v>51</v>
      </c>
      <c r="C17" s="31"/>
      <c r="D17" s="43"/>
      <c r="E17" s="43"/>
      <c r="F17" s="43"/>
      <c r="G17" s="43"/>
      <c r="H17" s="53"/>
      <c r="I17" s="37"/>
      <c r="J17" s="37"/>
      <c r="K17" s="37"/>
      <c r="L17" s="37"/>
      <c r="M17" s="37"/>
      <c r="N17" s="55"/>
    </row>
    <row r="18" spans="1:14" s="20" customFormat="1" ht="11.25" customHeight="1">
      <c r="A18" s="21">
        <v>12</v>
      </c>
      <c r="B18" s="22" t="s">
        <v>52</v>
      </c>
      <c r="C18" s="23"/>
      <c r="D18" s="45"/>
      <c r="E18" s="45"/>
      <c r="F18" s="45"/>
      <c r="G18" s="45"/>
      <c r="H18" s="52"/>
      <c r="I18" s="23"/>
      <c r="J18" s="23"/>
      <c r="K18" s="19"/>
      <c r="L18" s="23"/>
      <c r="M18" s="19"/>
      <c r="N18" s="58"/>
    </row>
    <row r="19" spans="1:14" s="32" customFormat="1" ht="11.25" customHeight="1">
      <c r="A19" s="33">
        <v>13</v>
      </c>
      <c r="B19" s="34" t="s">
        <v>5</v>
      </c>
      <c r="C19" s="31">
        <v>3267</v>
      </c>
      <c r="D19" s="43"/>
      <c r="E19" s="43"/>
      <c r="F19" s="43"/>
      <c r="G19" s="43"/>
      <c r="H19" s="53"/>
      <c r="I19" s="31"/>
      <c r="J19" s="31"/>
      <c r="K19" s="31"/>
      <c r="L19" s="31"/>
      <c r="M19" s="31"/>
      <c r="N19" s="54"/>
    </row>
    <row r="20" spans="1:14" s="20" customFormat="1" ht="11.25" customHeight="1">
      <c r="A20" s="17">
        <v>14</v>
      </c>
      <c r="B20" s="18" t="s">
        <v>53</v>
      </c>
      <c r="C20" s="19"/>
      <c r="D20" s="44"/>
      <c r="E20" s="44"/>
      <c r="F20" s="44"/>
      <c r="G20" s="44"/>
      <c r="H20" s="52"/>
      <c r="I20" s="19"/>
      <c r="J20" s="19"/>
      <c r="K20" s="19"/>
      <c r="L20" s="19"/>
      <c r="M20" s="19"/>
      <c r="N20" s="58"/>
    </row>
    <row r="21" spans="1:14" s="32" customFormat="1" ht="11.25" customHeight="1">
      <c r="A21" s="33">
        <v>15</v>
      </c>
      <c r="B21" s="34" t="s">
        <v>6</v>
      </c>
      <c r="C21" s="31">
        <v>671718</v>
      </c>
      <c r="D21" s="43">
        <v>710344</v>
      </c>
      <c r="E21" s="43">
        <v>691672</v>
      </c>
      <c r="F21" s="43">
        <v>628808</v>
      </c>
      <c r="G21" s="43">
        <v>582598</v>
      </c>
      <c r="H21" s="53"/>
      <c r="I21" s="31">
        <v>325258</v>
      </c>
      <c r="J21" s="31">
        <v>188405</v>
      </c>
      <c r="K21" s="31">
        <v>596954</v>
      </c>
      <c r="L21" s="31">
        <v>422810</v>
      </c>
      <c r="M21" s="31">
        <v>4398</v>
      </c>
      <c r="N21" s="57"/>
    </row>
    <row r="22" spans="1:14" s="20" customFormat="1" ht="11.25" customHeight="1">
      <c r="A22" s="17">
        <v>16</v>
      </c>
      <c r="B22" s="18" t="s">
        <v>7</v>
      </c>
      <c r="C22" s="19"/>
      <c r="D22" s="44"/>
      <c r="E22" s="44"/>
      <c r="F22" s="44"/>
      <c r="G22" s="44"/>
      <c r="H22" s="53"/>
      <c r="I22" s="19"/>
      <c r="J22" s="19"/>
      <c r="K22" s="19"/>
      <c r="L22" s="19"/>
      <c r="M22" s="19"/>
      <c r="N22" s="58"/>
    </row>
    <row r="23" spans="1:14" s="32" customFormat="1" ht="11.25" customHeight="1">
      <c r="A23" s="35">
        <v>17</v>
      </c>
      <c r="B23" s="36" t="s">
        <v>54</v>
      </c>
      <c r="C23" s="37"/>
      <c r="D23" s="46"/>
      <c r="E23" s="46"/>
      <c r="F23" s="46"/>
      <c r="G23" s="46"/>
      <c r="H23" s="53"/>
      <c r="I23" s="31"/>
      <c r="J23" s="31"/>
      <c r="K23" s="31"/>
      <c r="L23" s="31"/>
      <c r="M23" s="31"/>
      <c r="N23" s="55"/>
    </row>
    <row r="24" spans="1:14" s="20" customFormat="1" ht="11.25" customHeight="1">
      <c r="A24" s="21">
        <v>18</v>
      </c>
      <c r="B24" s="22" t="s">
        <v>55</v>
      </c>
      <c r="C24" s="19">
        <v>20292</v>
      </c>
      <c r="D24" s="44"/>
      <c r="E24" s="44"/>
      <c r="F24" s="44">
        <v>58002</v>
      </c>
      <c r="G24" s="44">
        <v>159933</v>
      </c>
      <c r="H24" s="53"/>
      <c r="I24" s="23">
        <v>124419</v>
      </c>
      <c r="J24" s="23">
        <v>148860</v>
      </c>
      <c r="K24" s="23">
        <v>143805</v>
      </c>
      <c r="L24" s="23">
        <v>171271</v>
      </c>
      <c r="M24" s="23">
        <v>150019</v>
      </c>
      <c r="N24" s="59">
        <v>176283</v>
      </c>
    </row>
    <row r="25" spans="1:14" s="32" customFormat="1" ht="11.25" customHeight="1">
      <c r="A25" s="33">
        <v>19</v>
      </c>
      <c r="B25" s="34" t="s">
        <v>56</v>
      </c>
      <c r="C25" s="31"/>
      <c r="D25" s="43"/>
      <c r="E25" s="43"/>
      <c r="F25" s="43"/>
      <c r="G25" s="43"/>
      <c r="H25" s="53"/>
      <c r="I25" s="31"/>
      <c r="J25" s="31"/>
      <c r="K25" s="31"/>
      <c r="L25" s="31"/>
      <c r="M25" s="31"/>
      <c r="N25" s="54"/>
    </row>
    <row r="26" spans="1:14" s="20" customFormat="1" ht="11.25" customHeight="1">
      <c r="A26" s="17">
        <v>20</v>
      </c>
      <c r="B26" s="18" t="s">
        <v>8</v>
      </c>
      <c r="C26" s="19">
        <v>500</v>
      </c>
      <c r="D26" s="44"/>
      <c r="E26" s="44"/>
      <c r="F26" s="44"/>
      <c r="G26" s="44"/>
      <c r="H26" s="53"/>
      <c r="I26" s="19"/>
      <c r="J26" s="19"/>
      <c r="K26" s="19"/>
      <c r="L26" s="19"/>
      <c r="M26" s="19"/>
      <c r="N26" s="58"/>
    </row>
    <row r="27" spans="1:14" s="32" customFormat="1" ht="11.25" customHeight="1">
      <c r="A27" s="33">
        <v>21</v>
      </c>
      <c r="B27" s="34" t="s">
        <v>9</v>
      </c>
      <c r="C27" s="31">
        <v>93940</v>
      </c>
      <c r="D27" s="43">
        <v>76520</v>
      </c>
      <c r="E27" s="43">
        <v>73930</v>
      </c>
      <c r="F27" s="43">
        <v>89274</v>
      </c>
      <c r="G27" s="43">
        <v>173931</v>
      </c>
      <c r="H27" s="53"/>
      <c r="I27" s="31">
        <v>134758</v>
      </c>
      <c r="J27" s="31">
        <v>93970</v>
      </c>
      <c r="K27" s="31">
        <v>101278</v>
      </c>
      <c r="L27" s="31">
        <v>94562</v>
      </c>
      <c r="M27" s="31">
        <v>85576</v>
      </c>
      <c r="N27" s="57">
        <v>89150</v>
      </c>
    </row>
    <row r="28" spans="1:14" s="20" customFormat="1" ht="11.25" customHeight="1">
      <c r="A28" s="17">
        <v>22</v>
      </c>
      <c r="B28" s="18" t="s">
        <v>10</v>
      </c>
      <c r="C28" s="19"/>
      <c r="D28" s="44"/>
      <c r="E28" s="44"/>
      <c r="F28" s="44"/>
      <c r="G28" s="44"/>
      <c r="H28" s="53"/>
      <c r="I28" s="19"/>
      <c r="J28" s="19"/>
      <c r="K28" s="19"/>
      <c r="L28" s="19"/>
      <c r="M28" s="19"/>
      <c r="N28" s="58"/>
    </row>
    <row r="29" spans="1:14" s="32" customFormat="1" ht="11.25" customHeight="1">
      <c r="A29" s="33">
        <v>23</v>
      </c>
      <c r="B29" s="34" t="s">
        <v>57</v>
      </c>
      <c r="C29" s="31"/>
      <c r="D29" s="43"/>
      <c r="E29" s="43"/>
      <c r="F29" s="43"/>
      <c r="G29" s="43"/>
      <c r="H29" s="53"/>
      <c r="I29" s="31"/>
      <c r="J29" s="31"/>
      <c r="K29" s="31"/>
      <c r="L29" s="31"/>
      <c r="M29" s="31"/>
      <c r="N29" s="54"/>
    </row>
    <row r="30" spans="1:14" s="20" customFormat="1" ht="11.25" customHeight="1">
      <c r="A30" s="17">
        <v>24</v>
      </c>
      <c r="B30" s="18" t="s">
        <v>58</v>
      </c>
      <c r="C30" s="19">
        <v>14808</v>
      </c>
      <c r="D30" s="44">
        <v>14965</v>
      </c>
      <c r="E30" s="44">
        <v>15091</v>
      </c>
      <c r="F30" s="44">
        <v>13269</v>
      </c>
      <c r="G30" s="44">
        <v>13160</v>
      </c>
      <c r="H30" s="53"/>
      <c r="I30" s="19">
        <v>9634</v>
      </c>
      <c r="J30" s="19">
        <v>9637</v>
      </c>
      <c r="K30" s="19">
        <v>6579</v>
      </c>
      <c r="L30" s="19">
        <v>1001</v>
      </c>
      <c r="M30" s="19"/>
      <c r="N30" s="59"/>
    </row>
    <row r="31" spans="1:14" s="32" customFormat="1" ht="11.25" customHeight="1">
      <c r="A31" s="33">
        <v>25</v>
      </c>
      <c r="B31" s="34" t="s">
        <v>59</v>
      </c>
      <c r="C31" s="31">
        <v>89347</v>
      </c>
      <c r="D31" s="43">
        <v>122065</v>
      </c>
      <c r="E31" s="43">
        <v>140291</v>
      </c>
      <c r="F31" s="43">
        <v>136116</v>
      </c>
      <c r="G31" s="43">
        <v>94483</v>
      </c>
      <c r="H31" s="52"/>
      <c r="I31" s="31">
        <v>77196</v>
      </c>
      <c r="J31" s="31">
        <v>78574</v>
      </c>
      <c r="K31" s="31">
        <v>84138</v>
      </c>
      <c r="L31" s="31">
        <v>43364</v>
      </c>
      <c r="M31" s="31">
        <v>54346</v>
      </c>
      <c r="N31" s="57">
        <v>14990</v>
      </c>
    </row>
    <row r="32" spans="1:14" s="20" customFormat="1" ht="11.25" customHeight="1">
      <c r="A32" s="17">
        <v>26</v>
      </c>
      <c r="B32" s="18" t="s">
        <v>60</v>
      </c>
      <c r="C32" s="19">
        <v>85750</v>
      </c>
      <c r="D32" s="44">
        <v>84661</v>
      </c>
      <c r="E32" s="44">
        <v>83850</v>
      </c>
      <c r="F32" s="44">
        <v>88350</v>
      </c>
      <c r="G32" s="44">
        <v>82350</v>
      </c>
      <c r="H32" s="53"/>
      <c r="I32" s="19">
        <v>68400</v>
      </c>
      <c r="J32" s="19">
        <v>78400</v>
      </c>
      <c r="K32" s="19">
        <v>78600</v>
      </c>
      <c r="L32" s="19">
        <v>75800</v>
      </c>
      <c r="M32" s="19">
        <v>72500</v>
      </c>
      <c r="N32" s="59">
        <v>72770</v>
      </c>
    </row>
    <row r="33" spans="1:14" s="32" customFormat="1" ht="11.25" customHeight="1">
      <c r="A33" s="35">
        <v>27</v>
      </c>
      <c r="B33" s="36" t="s">
        <v>11</v>
      </c>
      <c r="C33" s="31">
        <v>98191</v>
      </c>
      <c r="D33" s="43">
        <v>74814</v>
      </c>
      <c r="E33" s="43">
        <v>78993</v>
      </c>
      <c r="F33" s="43">
        <v>94138</v>
      </c>
      <c r="G33" s="43">
        <v>100124</v>
      </c>
      <c r="H33" s="52"/>
      <c r="I33" s="37">
        <v>47878</v>
      </c>
      <c r="J33" s="37">
        <v>62797</v>
      </c>
      <c r="K33" s="37">
        <v>47886</v>
      </c>
      <c r="L33" s="37">
        <v>34015</v>
      </c>
      <c r="M33" s="37">
        <v>30670</v>
      </c>
      <c r="N33" s="55">
        <v>2466</v>
      </c>
    </row>
    <row r="34" spans="1:14" s="20" customFormat="1" ht="11.25" customHeight="1">
      <c r="A34" s="21">
        <v>28</v>
      </c>
      <c r="B34" s="22" t="s">
        <v>38</v>
      </c>
      <c r="C34" s="23">
        <v>6000</v>
      </c>
      <c r="D34" s="45"/>
      <c r="E34" s="45"/>
      <c r="F34" s="45"/>
      <c r="G34" s="45"/>
      <c r="H34" s="53"/>
      <c r="I34" s="19"/>
      <c r="J34" s="19"/>
      <c r="K34" s="19"/>
      <c r="L34" s="19"/>
      <c r="M34" s="19"/>
      <c r="N34" s="58"/>
    </row>
    <row r="35" spans="1:14" s="32" customFormat="1" ht="11.25" customHeight="1">
      <c r="A35" s="33">
        <v>29</v>
      </c>
      <c r="B35" s="34" t="s">
        <v>12</v>
      </c>
      <c r="C35" s="31">
        <v>312986</v>
      </c>
      <c r="D35" s="43">
        <v>364072</v>
      </c>
      <c r="E35" s="43">
        <v>353831</v>
      </c>
      <c r="F35" s="43">
        <v>360429</v>
      </c>
      <c r="G35" s="43">
        <v>335787</v>
      </c>
      <c r="H35" s="53"/>
      <c r="I35" s="31">
        <v>228571</v>
      </c>
      <c r="J35" s="31">
        <v>305081</v>
      </c>
      <c r="K35" s="31">
        <v>288759</v>
      </c>
      <c r="L35" s="31">
        <v>327137</v>
      </c>
      <c r="M35" s="31">
        <v>318183</v>
      </c>
      <c r="N35" s="57">
        <v>349351</v>
      </c>
    </row>
    <row r="36" spans="1:14" s="20" customFormat="1" ht="11.25" customHeight="1">
      <c r="A36" s="17">
        <v>30</v>
      </c>
      <c r="B36" s="18" t="s">
        <v>61</v>
      </c>
      <c r="C36" s="19">
        <v>1079</v>
      </c>
      <c r="D36" s="44"/>
      <c r="E36" s="44"/>
      <c r="F36" s="44"/>
      <c r="G36" s="44"/>
      <c r="H36" s="53"/>
      <c r="I36" s="19">
        <v>823</v>
      </c>
      <c r="J36" s="19"/>
      <c r="K36" s="19"/>
      <c r="L36" s="19"/>
      <c r="M36" s="19"/>
      <c r="N36" s="58"/>
    </row>
    <row r="37" spans="1:14" s="32" customFormat="1" ht="11.25" customHeight="1">
      <c r="A37" s="33">
        <v>31</v>
      </c>
      <c r="B37" s="34" t="s">
        <v>62</v>
      </c>
      <c r="C37" s="31">
        <v>2326</v>
      </c>
      <c r="D37" s="43">
        <v>6903</v>
      </c>
      <c r="E37" s="43">
        <v>1087</v>
      </c>
      <c r="F37" s="43">
        <v>468</v>
      </c>
      <c r="G37" s="43"/>
      <c r="H37" s="53"/>
      <c r="I37" s="31"/>
      <c r="J37" s="31"/>
      <c r="K37" s="31"/>
      <c r="L37" s="31"/>
      <c r="M37" s="31"/>
      <c r="N37" s="54"/>
    </row>
    <row r="38" spans="1:14" s="20" customFormat="1" ht="11.25" customHeight="1">
      <c r="A38" s="17">
        <v>32</v>
      </c>
      <c r="B38" s="18" t="s">
        <v>13</v>
      </c>
      <c r="C38" s="19">
        <v>21</v>
      </c>
      <c r="D38" s="44"/>
      <c r="E38" s="44"/>
      <c r="F38" s="44"/>
      <c r="G38" s="44"/>
      <c r="H38" s="53"/>
      <c r="I38" s="19"/>
      <c r="J38" s="19"/>
      <c r="K38" s="19"/>
      <c r="L38" s="19">
        <v>1044</v>
      </c>
      <c r="M38" s="19">
        <v>622</v>
      </c>
      <c r="N38" s="59">
        <v>1222</v>
      </c>
    </row>
    <row r="39" spans="1:14" s="32" customFormat="1" ht="11.25" customHeight="1">
      <c r="A39" s="33">
        <v>33</v>
      </c>
      <c r="B39" s="34" t="s">
        <v>14</v>
      </c>
      <c r="C39" s="31"/>
      <c r="D39" s="43"/>
      <c r="E39" s="43"/>
      <c r="F39" s="43"/>
      <c r="G39" s="43"/>
      <c r="H39" s="53"/>
      <c r="I39" s="31"/>
      <c r="J39" s="31"/>
      <c r="K39" s="31"/>
      <c r="L39" s="31"/>
      <c r="M39" s="31"/>
      <c r="N39" s="54"/>
    </row>
    <row r="40" spans="1:14" s="20" customFormat="1" ht="11.25" customHeight="1">
      <c r="A40" s="17">
        <v>34</v>
      </c>
      <c r="B40" s="18" t="s">
        <v>15</v>
      </c>
      <c r="C40" s="19"/>
      <c r="D40" s="44"/>
      <c r="E40" s="44"/>
      <c r="F40" s="44"/>
      <c r="G40" s="44"/>
      <c r="H40" s="53"/>
      <c r="I40" s="19"/>
      <c r="J40" s="19"/>
      <c r="K40" s="19"/>
      <c r="L40" s="19"/>
      <c r="M40" s="19"/>
      <c r="N40" s="58"/>
    </row>
    <row r="41" spans="1:14" s="32" customFormat="1" ht="11.25" customHeight="1">
      <c r="A41" s="33">
        <v>35</v>
      </c>
      <c r="B41" s="34" t="s">
        <v>16</v>
      </c>
      <c r="C41" s="31"/>
      <c r="D41" s="43"/>
      <c r="E41" s="43"/>
      <c r="F41" s="43"/>
      <c r="G41" s="43"/>
      <c r="H41" s="53"/>
      <c r="I41" s="31"/>
      <c r="J41" s="31"/>
      <c r="K41" s="31"/>
      <c r="L41" s="31"/>
      <c r="M41" s="31"/>
      <c r="N41" s="54"/>
    </row>
    <row r="42" spans="1:14" s="20" customFormat="1" ht="11.25" customHeight="1">
      <c r="A42" s="17">
        <v>36</v>
      </c>
      <c r="B42" s="18" t="s">
        <v>17</v>
      </c>
      <c r="C42" s="19"/>
      <c r="D42" s="44"/>
      <c r="E42" s="44"/>
      <c r="F42" s="44"/>
      <c r="G42" s="44"/>
      <c r="H42" s="53"/>
      <c r="I42" s="19"/>
      <c r="J42" s="19"/>
      <c r="K42" s="19"/>
      <c r="L42" s="19"/>
      <c r="M42" s="19"/>
      <c r="N42" s="58"/>
    </row>
    <row r="43" spans="1:14" s="32" customFormat="1" ht="11.25" customHeight="1">
      <c r="A43" s="33">
        <v>37</v>
      </c>
      <c r="B43" s="34" t="s">
        <v>18</v>
      </c>
      <c r="C43" s="31"/>
      <c r="D43" s="43"/>
      <c r="E43" s="43"/>
      <c r="F43" s="43"/>
      <c r="G43" s="43"/>
      <c r="H43" s="52"/>
      <c r="I43" s="31"/>
      <c r="J43" s="31"/>
      <c r="K43" s="31"/>
      <c r="L43" s="31"/>
      <c r="M43" s="31"/>
      <c r="N43" s="54"/>
    </row>
    <row r="44" spans="1:14" s="20" customFormat="1" ht="11.25" customHeight="1">
      <c r="A44" s="17">
        <v>38</v>
      </c>
      <c r="B44" s="18" t="s">
        <v>19</v>
      </c>
      <c r="C44" s="19"/>
      <c r="D44" s="44">
        <v>180</v>
      </c>
      <c r="E44" s="44">
        <v>250</v>
      </c>
      <c r="F44" s="44">
        <v>310</v>
      </c>
      <c r="G44" s="44"/>
      <c r="H44" s="53"/>
      <c r="I44" s="19">
        <v>366</v>
      </c>
      <c r="J44" s="19">
        <v>1346</v>
      </c>
      <c r="K44" s="19">
        <v>50</v>
      </c>
      <c r="L44" s="19"/>
      <c r="M44" s="19"/>
      <c r="N44" s="59">
        <v>912</v>
      </c>
    </row>
    <row r="45" spans="1:14" s="32" customFormat="1" ht="11.25" customHeight="1">
      <c r="A45" s="33">
        <v>39</v>
      </c>
      <c r="B45" s="34" t="s">
        <v>20</v>
      </c>
      <c r="C45" s="31"/>
      <c r="D45" s="43"/>
      <c r="E45" s="43"/>
      <c r="F45" s="43"/>
      <c r="G45" s="43"/>
      <c r="H45" s="52"/>
      <c r="I45" s="31"/>
      <c r="J45" s="31">
        <v>120</v>
      </c>
      <c r="K45" s="31">
        <v>120</v>
      </c>
      <c r="L45" s="31"/>
      <c r="M45" s="31"/>
      <c r="N45" s="57"/>
    </row>
    <row r="46" spans="1:14" s="20" customFormat="1" ht="11.25" customHeight="1">
      <c r="A46" s="17">
        <v>40</v>
      </c>
      <c r="B46" s="18" t="s">
        <v>21</v>
      </c>
      <c r="C46" s="19"/>
      <c r="D46" s="44"/>
      <c r="E46" s="44"/>
      <c r="F46" s="44"/>
      <c r="G46" s="44"/>
      <c r="H46" s="53"/>
      <c r="I46" s="19"/>
      <c r="J46" s="19"/>
      <c r="K46" s="19"/>
      <c r="L46" s="19"/>
      <c r="M46" s="19"/>
      <c r="N46" s="58"/>
    </row>
    <row r="47" spans="1:14" s="32" customFormat="1" ht="11.25" customHeight="1">
      <c r="A47" s="33">
        <v>41</v>
      </c>
      <c r="B47" s="34" t="s">
        <v>22</v>
      </c>
      <c r="C47" s="31"/>
      <c r="D47" s="43"/>
      <c r="E47" s="43"/>
      <c r="F47" s="43"/>
      <c r="G47" s="43"/>
      <c r="H47" s="53"/>
      <c r="I47" s="31"/>
      <c r="J47" s="31"/>
      <c r="K47" s="31"/>
      <c r="L47" s="31"/>
      <c r="M47" s="31"/>
      <c r="N47" s="54"/>
    </row>
    <row r="48" spans="1:14" s="20" customFormat="1" ht="11.25" customHeight="1">
      <c r="A48" s="24">
        <v>42</v>
      </c>
      <c r="B48" s="25" t="s">
        <v>63</v>
      </c>
      <c r="C48" s="26"/>
      <c r="D48" s="47"/>
      <c r="E48" s="47"/>
      <c r="F48" s="47"/>
      <c r="G48" s="47"/>
      <c r="H48" s="53"/>
      <c r="I48" s="26"/>
      <c r="J48" s="26"/>
      <c r="K48" s="26"/>
      <c r="L48" s="26">
        <v>3768</v>
      </c>
      <c r="M48" s="26">
        <v>102</v>
      </c>
      <c r="N48" s="60">
        <v>4892</v>
      </c>
    </row>
    <row r="49" spans="1:14" s="32" customFormat="1" ht="11.25" customHeight="1">
      <c r="A49" s="28">
        <v>43</v>
      </c>
      <c r="B49" s="29" t="s">
        <v>64</v>
      </c>
      <c r="C49" s="31"/>
      <c r="D49" s="43"/>
      <c r="E49" s="43"/>
      <c r="F49" s="43"/>
      <c r="G49" s="43"/>
      <c r="H49" s="53"/>
      <c r="I49" s="30"/>
      <c r="J49" s="30"/>
      <c r="K49" s="31"/>
      <c r="L49" s="30"/>
      <c r="M49" s="31"/>
      <c r="N49" s="54"/>
    </row>
    <row r="50" spans="1:14" s="20" customFormat="1" ht="11.25" customHeight="1">
      <c r="A50" s="17">
        <v>44</v>
      </c>
      <c r="B50" s="18" t="s">
        <v>1</v>
      </c>
      <c r="C50" s="19">
        <v>777391</v>
      </c>
      <c r="D50" s="44">
        <v>848339</v>
      </c>
      <c r="E50" s="44">
        <v>744069</v>
      </c>
      <c r="F50" s="44">
        <v>721104</v>
      </c>
      <c r="G50" s="44">
        <v>745765</v>
      </c>
      <c r="H50" s="53"/>
      <c r="I50" s="19">
        <v>584827</v>
      </c>
      <c r="J50" s="19">
        <v>632445</v>
      </c>
      <c r="K50" s="19">
        <v>630318</v>
      </c>
      <c r="L50" s="19">
        <v>571634</v>
      </c>
      <c r="M50" s="19">
        <v>559308</v>
      </c>
      <c r="N50" s="59">
        <v>534549</v>
      </c>
    </row>
    <row r="51" spans="1:14" s="32" customFormat="1" ht="11.25" customHeight="1">
      <c r="A51" s="33">
        <v>45</v>
      </c>
      <c r="B51" s="34" t="s">
        <v>65</v>
      </c>
      <c r="C51" s="31"/>
      <c r="D51" s="43"/>
      <c r="E51" s="43"/>
      <c r="F51" s="43"/>
      <c r="G51" s="43"/>
      <c r="H51" s="53"/>
      <c r="I51" s="31"/>
      <c r="J51" s="31"/>
      <c r="K51" s="31"/>
      <c r="L51" s="31"/>
      <c r="M51" s="31"/>
      <c r="N51" s="54"/>
    </row>
    <row r="52" spans="1:14" s="20" customFormat="1" ht="11.25" customHeight="1">
      <c r="A52" s="17">
        <v>46</v>
      </c>
      <c r="B52" s="18" t="s">
        <v>37</v>
      </c>
      <c r="C52" s="19"/>
      <c r="D52" s="44"/>
      <c r="E52" s="44"/>
      <c r="F52" s="44"/>
      <c r="G52" s="44"/>
      <c r="H52" s="53"/>
      <c r="I52" s="19"/>
      <c r="J52" s="19"/>
      <c r="K52" s="19"/>
      <c r="L52" s="19"/>
      <c r="M52" s="19"/>
      <c r="N52" s="58"/>
    </row>
    <row r="53" spans="1:14" s="32" customFormat="1" ht="11.25" customHeight="1">
      <c r="A53" s="33">
        <v>47</v>
      </c>
      <c r="B53" s="34" t="s">
        <v>66</v>
      </c>
      <c r="C53" s="31">
        <v>1510919</v>
      </c>
      <c r="D53" s="43">
        <v>1518988</v>
      </c>
      <c r="E53" s="43">
        <v>1389814</v>
      </c>
      <c r="F53" s="43">
        <v>1112409</v>
      </c>
      <c r="G53" s="43">
        <v>889535</v>
      </c>
      <c r="H53" s="53"/>
      <c r="I53" s="31">
        <v>744023</v>
      </c>
      <c r="J53" s="31">
        <v>689284</v>
      </c>
      <c r="K53" s="31">
        <v>663686</v>
      </c>
      <c r="L53" s="31">
        <v>569338</v>
      </c>
      <c r="M53" s="31">
        <v>369586</v>
      </c>
      <c r="N53" s="57">
        <v>346843</v>
      </c>
    </row>
    <row r="54" spans="1:14" s="20" customFormat="1" ht="11.25" customHeight="1">
      <c r="A54" s="17">
        <v>48</v>
      </c>
      <c r="B54" s="18" t="s">
        <v>67</v>
      </c>
      <c r="C54" s="19">
        <v>1303922</v>
      </c>
      <c r="D54" s="44">
        <v>1259301</v>
      </c>
      <c r="E54" s="44">
        <v>1169554</v>
      </c>
      <c r="F54" s="44">
        <v>1112593</v>
      </c>
      <c r="G54" s="44">
        <v>1089758</v>
      </c>
      <c r="H54" s="53"/>
      <c r="I54" s="19">
        <v>1011382</v>
      </c>
      <c r="J54" s="19">
        <v>975049</v>
      </c>
      <c r="K54" s="19">
        <v>981517</v>
      </c>
      <c r="L54" s="19">
        <v>918364</v>
      </c>
      <c r="M54" s="19">
        <v>714725</v>
      </c>
      <c r="N54" s="59">
        <v>630905</v>
      </c>
    </row>
    <row r="55" spans="1:14" s="32" customFormat="1" ht="11.25" customHeight="1">
      <c r="A55" s="33">
        <v>49</v>
      </c>
      <c r="B55" s="34" t="s">
        <v>23</v>
      </c>
      <c r="C55" s="31"/>
      <c r="D55" s="43"/>
      <c r="E55" s="43"/>
      <c r="F55" s="43"/>
      <c r="G55" s="43"/>
      <c r="H55" s="52"/>
      <c r="I55" s="31"/>
      <c r="J55" s="31"/>
      <c r="K55" s="31"/>
      <c r="L55" s="31"/>
      <c r="M55" s="31"/>
      <c r="N55" s="54"/>
    </row>
    <row r="56" spans="1:14" s="20" customFormat="1" ht="11.25" customHeight="1">
      <c r="A56" s="17">
        <v>50</v>
      </c>
      <c r="B56" s="18" t="s">
        <v>24</v>
      </c>
      <c r="C56" s="19"/>
      <c r="D56" s="44"/>
      <c r="E56" s="44"/>
      <c r="F56" s="44"/>
      <c r="G56" s="44"/>
      <c r="H56" s="53"/>
      <c r="I56" s="19"/>
      <c r="J56" s="19"/>
      <c r="K56" s="19"/>
      <c r="L56" s="19"/>
      <c r="M56" s="19"/>
      <c r="N56" s="58"/>
    </row>
    <row r="57" spans="1:14" s="32" customFormat="1" ht="11.25" customHeight="1">
      <c r="A57" s="33">
        <v>51</v>
      </c>
      <c r="B57" s="34" t="s">
        <v>26</v>
      </c>
      <c r="C57" s="31"/>
      <c r="D57" s="43"/>
      <c r="E57" s="43"/>
      <c r="F57" s="43"/>
      <c r="G57" s="43"/>
      <c r="H57" s="52"/>
      <c r="I57" s="31"/>
      <c r="J57" s="31"/>
      <c r="K57" s="31"/>
      <c r="L57" s="31"/>
      <c r="M57" s="31"/>
      <c r="N57" s="54"/>
    </row>
    <row r="58" spans="1:14" s="20" customFormat="1" ht="11.25" customHeight="1">
      <c r="A58" s="17">
        <v>52</v>
      </c>
      <c r="B58" s="18" t="s">
        <v>93</v>
      </c>
      <c r="C58" s="19">
        <v>3839</v>
      </c>
      <c r="D58" s="44">
        <v>4157</v>
      </c>
      <c r="E58" s="44">
        <v>3940</v>
      </c>
      <c r="F58" s="44">
        <v>3846</v>
      </c>
      <c r="G58" s="44">
        <v>4604</v>
      </c>
      <c r="H58" s="53"/>
      <c r="I58" s="19">
        <v>4001</v>
      </c>
      <c r="J58" s="19">
        <v>2642</v>
      </c>
      <c r="K58" s="19">
        <v>2778</v>
      </c>
      <c r="L58" s="19">
        <v>2011</v>
      </c>
      <c r="M58" s="19">
        <v>883</v>
      </c>
      <c r="N58" s="59"/>
    </row>
    <row r="59" spans="1:14" s="32" customFormat="1" ht="11.25" customHeight="1">
      <c r="A59" s="33">
        <v>53</v>
      </c>
      <c r="B59" s="34" t="s">
        <v>25</v>
      </c>
      <c r="C59" s="31">
        <v>2540</v>
      </c>
      <c r="D59" s="43"/>
      <c r="E59" s="43"/>
      <c r="F59" s="43"/>
      <c r="G59" s="43"/>
      <c r="H59" s="53"/>
      <c r="I59" s="31"/>
      <c r="J59" s="31"/>
      <c r="K59" s="31"/>
      <c r="L59" s="31"/>
      <c r="M59" s="31"/>
      <c r="N59" s="54"/>
    </row>
    <row r="60" spans="1:14" s="20" customFormat="1" ht="11.25" customHeight="1">
      <c r="A60" s="17">
        <v>54</v>
      </c>
      <c r="B60" s="18" t="s">
        <v>68</v>
      </c>
      <c r="C60" s="19">
        <v>175949</v>
      </c>
      <c r="D60" s="44">
        <v>181031</v>
      </c>
      <c r="E60" s="44">
        <v>185407</v>
      </c>
      <c r="F60" s="44">
        <v>172479</v>
      </c>
      <c r="G60" s="44">
        <v>172007</v>
      </c>
      <c r="H60" s="53"/>
      <c r="I60" s="19">
        <v>127726</v>
      </c>
      <c r="J60" s="19">
        <v>121568</v>
      </c>
      <c r="K60" s="19">
        <v>120088</v>
      </c>
      <c r="L60" s="19">
        <v>112195</v>
      </c>
      <c r="M60" s="19">
        <v>92747</v>
      </c>
      <c r="N60" s="59">
        <v>88981</v>
      </c>
    </row>
    <row r="61" spans="1:14" s="32" customFormat="1" ht="11.25" customHeight="1">
      <c r="A61" s="33">
        <v>55</v>
      </c>
      <c r="B61" s="34" t="s">
        <v>69</v>
      </c>
      <c r="C61" s="31">
        <v>49265</v>
      </c>
      <c r="D61" s="43">
        <v>44161</v>
      </c>
      <c r="E61" s="43">
        <v>40872</v>
      </c>
      <c r="F61" s="43">
        <v>33547</v>
      </c>
      <c r="G61" s="43">
        <v>31012</v>
      </c>
      <c r="H61" s="53"/>
      <c r="I61" s="31">
        <v>30785</v>
      </c>
      <c r="J61" s="31">
        <v>26981</v>
      </c>
      <c r="K61" s="31">
        <v>30262</v>
      </c>
      <c r="L61" s="31">
        <v>28155</v>
      </c>
      <c r="M61" s="31">
        <v>30084</v>
      </c>
      <c r="N61" s="57">
        <v>25506</v>
      </c>
    </row>
    <row r="62" spans="1:14" s="20" customFormat="1" ht="11.25" customHeight="1">
      <c r="A62" s="24">
        <v>56</v>
      </c>
      <c r="B62" s="25" t="s">
        <v>27</v>
      </c>
      <c r="C62" s="19"/>
      <c r="D62" s="44"/>
      <c r="E62" s="44"/>
      <c r="F62" s="44">
        <v>601</v>
      </c>
      <c r="G62" s="44"/>
      <c r="H62" s="53"/>
      <c r="I62" s="26"/>
      <c r="J62" s="26"/>
      <c r="K62" s="26"/>
      <c r="L62" s="26"/>
      <c r="M62" s="26"/>
      <c r="N62" s="60"/>
    </row>
    <row r="63" spans="1:14" s="32" customFormat="1" ht="11.25" customHeight="1">
      <c r="A63" s="28">
        <v>57</v>
      </c>
      <c r="B63" s="29" t="s">
        <v>70</v>
      </c>
      <c r="C63" s="30">
        <v>689057</v>
      </c>
      <c r="D63" s="41">
        <v>587218</v>
      </c>
      <c r="E63" s="41">
        <v>593578</v>
      </c>
      <c r="F63" s="41">
        <v>614779</v>
      </c>
      <c r="G63" s="41">
        <v>433120</v>
      </c>
      <c r="H63" s="53"/>
      <c r="I63" s="30">
        <v>386276</v>
      </c>
      <c r="J63" s="30">
        <v>460450</v>
      </c>
      <c r="K63" s="31">
        <v>458903</v>
      </c>
      <c r="L63" s="30">
        <v>332881</v>
      </c>
      <c r="M63" s="31">
        <v>380810</v>
      </c>
      <c r="N63" s="57">
        <v>387502</v>
      </c>
    </row>
    <row r="64" spans="1:14" s="20" customFormat="1" ht="11.25" customHeight="1">
      <c r="A64" s="17">
        <v>58</v>
      </c>
      <c r="B64" s="18" t="s">
        <v>71</v>
      </c>
      <c r="C64" s="19"/>
      <c r="D64" s="44"/>
      <c r="E64" s="44"/>
      <c r="F64" s="44"/>
      <c r="G64" s="44"/>
      <c r="H64" s="53"/>
      <c r="I64" s="19"/>
      <c r="J64" s="19"/>
      <c r="K64" s="19"/>
      <c r="L64" s="19"/>
      <c r="M64" s="19"/>
      <c r="N64" s="58"/>
    </row>
    <row r="65" spans="1:14" s="32" customFormat="1" ht="11.25" customHeight="1">
      <c r="A65" s="33">
        <v>59</v>
      </c>
      <c r="B65" s="34" t="s">
        <v>72</v>
      </c>
      <c r="C65" s="31"/>
      <c r="D65" s="43"/>
      <c r="E65" s="43"/>
      <c r="F65" s="43"/>
      <c r="G65" s="43"/>
      <c r="H65" s="53"/>
      <c r="I65" s="31"/>
      <c r="J65" s="31">
        <v>128</v>
      </c>
      <c r="K65" s="31">
        <v>275</v>
      </c>
      <c r="L65" s="31"/>
      <c r="M65" s="31"/>
      <c r="N65" s="57"/>
    </row>
    <row r="66" spans="1:14" s="20" customFormat="1" ht="11.25" customHeight="1">
      <c r="A66" s="17">
        <v>60</v>
      </c>
      <c r="B66" s="18" t="s">
        <v>73</v>
      </c>
      <c r="C66" s="19">
        <v>503</v>
      </c>
      <c r="D66" s="44"/>
      <c r="E66" s="44"/>
      <c r="F66" s="44">
        <v>498</v>
      </c>
      <c r="G66" s="44">
        <v>1606</v>
      </c>
      <c r="H66" s="53"/>
      <c r="I66" s="19">
        <v>1506</v>
      </c>
      <c r="J66" s="19">
        <v>5391</v>
      </c>
      <c r="K66" s="19">
        <v>12149</v>
      </c>
      <c r="L66" s="19">
        <v>15114</v>
      </c>
      <c r="M66" s="19">
        <v>11592</v>
      </c>
      <c r="N66" s="59">
        <v>11594</v>
      </c>
    </row>
    <row r="67" spans="1:14" s="32" customFormat="1" ht="11.25" customHeight="1">
      <c r="A67" s="33">
        <v>61</v>
      </c>
      <c r="B67" s="34" t="s">
        <v>28</v>
      </c>
      <c r="C67" s="31">
        <v>71834</v>
      </c>
      <c r="D67" s="43">
        <v>62891</v>
      </c>
      <c r="E67" s="43">
        <v>55135</v>
      </c>
      <c r="F67" s="43">
        <v>47730</v>
      </c>
      <c r="G67" s="43">
        <v>44828</v>
      </c>
      <c r="H67" s="52"/>
      <c r="I67" s="31">
        <v>39384</v>
      </c>
      <c r="J67" s="31">
        <v>34010</v>
      </c>
      <c r="K67" s="31">
        <v>23805</v>
      </c>
      <c r="L67" s="31">
        <v>22574</v>
      </c>
      <c r="M67" s="31">
        <v>19720</v>
      </c>
      <c r="N67" s="57">
        <v>20735</v>
      </c>
    </row>
    <row r="68" spans="1:14" s="20" customFormat="1" ht="11.25" customHeight="1">
      <c r="A68" s="17">
        <v>62</v>
      </c>
      <c r="B68" s="18" t="s">
        <v>29</v>
      </c>
      <c r="C68" s="19"/>
      <c r="D68" s="44"/>
      <c r="E68" s="44"/>
      <c r="F68" s="44"/>
      <c r="G68" s="44"/>
      <c r="H68" s="53"/>
      <c r="I68" s="19"/>
      <c r="J68" s="19"/>
      <c r="K68" s="19"/>
      <c r="L68" s="19">
        <v>12</v>
      </c>
      <c r="M68" s="19"/>
      <c r="N68" s="59"/>
    </row>
    <row r="69" spans="1:14" s="32" customFormat="1" ht="11.25" customHeight="1">
      <c r="A69" s="33">
        <v>63</v>
      </c>
      <c r="B69" s="34" t="s">
        <v>30</v>
      </c>
      <c r="C69" s="31">
        <v>26916</v>
      </c>
      <c r="D69" s="43">
        <v>28103</v>
      </c>
      <c r="E69" s="43">
        <v>20776</v>
      </c>
      <c r="F69" s="43">
        <v>28433</v>
      </c>
      <c r="G69" s="43">
        <v>32958</v>
      </c>
      <c r="H69" s="52"/>
      <c r="I69" s="31">
        <v>25971</v>
      </c>
      <c r="J69" s="31">
        <v>23560</v>
      </c>
      <c r="K69" s="31">
        <v>22603</v>
      </c>
      <c r="L69" s="31">
        <v>21314</v>
      </c>
      <c r="M69" s="31">
        <v>19404</v>
      </c>
      <c r="N69" s="57">
        <v>15817</v>
      </c>
    </row>
    <row r="70" spans="1:14" s="20" customFormat="1" ht="11.25" customHeight="1">
      <c r="A70" s="17">
        <v>64</v>
      </c>
      <c r="B70" s="18" t="s">
        <v>94</v>
      </c>
      <c r="C70" s="19"/>
      <c r="D70" s="44"/>
      <c r="E70" s="44"/>
      <c r="F70" s="44"/>
      <c r="G70" s="44"/>
      <c r="H70" s="53"/>
      <c r="I70" s="19"/>
      <c r="J70" s="19"/>
      <c r="K70" s="19"/>
      <c r="L70" s="19"/>
      <c r="M70" s="19"/>
      <c r="N70" s="58"/>
    </row>
    <row r="71" spans="1:14" s="32" customFormat="1" ht="11.25" customHeight="1">
      <c r="A71" s="35">
        <v>65</v>
      </c>
      <c r="B71" s="36" t="s">
        <v>74</v>
      </c>
      <c r="C71" s="37">
        <v>26498</v>
      </c>
      <c r="D71" s="46">
        <v>53718</v>
      </c>
      <c r="E71" s="46">
        <v>82926</v>
      </c>
      <c r="F71" s="46">
        <v>75771</v>
      </c>
      <c r="G71" s="46">
        <v>82222</v>
      </c>
      <c r="H71" s="53"/>
      <c r="I71" s="37">
        <v>79721</v>
      </c>
      <c r="J71" s="37">
        <v>68985</v>
      </c>
      <c r="K71" s="37">
        <v>58766</v>
      </c>
      <c r="L71" s="37">
        <v>58942</v>
      </c>
      <c r="M71" s="37">
        <v>56312</v>
      </c>
      <c r="N71" s="55">
        <v>54328</v>
      </c>
    </row>
    <row r="72" spans="1:14" s="20" customFormat="1" ht="11.25" customHeight="1">
      <c r="A72" s="21">
        <v>66</v>
      </c>
      <c r="B72" s="22" t="s">
        <v>75</v>
      </c>
      <c r="C72" s="19"/>
      <c r="D72" s="44"/>
      <c r="E72" s="44"/>
      <c r="F72" s="44"/>
      <c r="G72" s="44"/>
      <c r="H72" s="53"/>
      <c r="I72" s="23"/>
      <c r="J72" s="23"/>
      <c r="K72" s="19"/>
      <c r="L72" s="23"/>
      <c r="M72" s="19"/>
      <c r="N72" s="58"/>
    </row>
    <row r="73" spans="1:14" s="32" customFormat="1" ht="11.25" customHeight="1">
      <c r="A73" s="33">
        <v>67</v>
      </c>
      <c r="B73" s="34" t="s">
        <v>31</v>
      </c>
      <c r="C73" s="31"/>
      <c r="D73" s="43"/>
      <c r="E73" s="43"/>
      <c r="F73" s="43"/>
      <c r="G73" s="43"/>
      <c r="H73" s="53"/>
      <c r="I73" s="31"/>
      <c r="J73" s="31"/>
      <c r="K73" s="31"/>
      <c r="L73" s="31"/>
      <c r="M73" s="31"/>
      <c r="N73" s="54"/>
    </row>
    <row r="74" spans="1:14" s="20" customFormat="1" ht="11.25" customHeight="1">
      <c r="A74" s="17">
        <v>68</v>
      </c>
      <c r="B74" s="18" t="s">
        <v>32</v>
      </c>
      <c r="C74" s="19"/>
      <c r="D74" s="44"/>
      <c r="E74" s="44"/>
      <c r="F74" s="44"/>
      <c r="G74" s="44"/>
      <c r="H74" s="53"/>
      <c r="I74" s="19"/>
      <c r="J74" s="19"/>
      <c r="K74" s="19"/>
      <c r="L74" s="19"/>
      <c r="M74" s="19"/>
      <c r="N74" s="58"/>
    </row>
    <row r="75" spans="1:14" s="32" customFormat="1" ht="11.25" customHeight="1">
      <c r="A75" s="33">
        <v>69</v>
      </c>
      <c r="B75" s="34" t="s">
        <v>33</v>
      </c>
      <c r="C75" s="31"/>
      <c r="D75" s="43"/>
      <c r="E75" s="43"/>
      <c r="F75" s="43"/>
      <c r="G75" s="43"/>
      <c r="H75" s="53"/>
      <c r="I75" s="31"/>
      <c r="J75" s="31"/>
      <c r="K75" s="31"/>
      <c r="L75" s="31"/>
      <c r="M75" s="31"/>
      <c r="N75" s="54"/>
    </row>
    <row r="76" spans="1:14" s="20" customFormat="1" ht="11.25" customHeight="1">
      <c r="A76" s="17">
        <v>70</v>
      </c>
      <c r="B76" s="18" t="s">
        <v>34</v>
      </c>
      <c r="C76" s="19"/>
      <c r="D76" s="44"/>
      <c r="E76" s="44"/>
      <c r="F76" s="44"/>
      <c r="G76" s="44"/>
      <c r="H76" s="53"/>
      <c r="I76" s="19"/>
      <c r="J76" s="19"/>
      <c r="K76" s="19"/>
      <c r="L76" s="19"/>
      <c r="M76" s="19"/>
      <c r="N76" s="58"/>
    </row>
    <row r="77" spans="1:14" s="32" customFormat="1" ht="11.25" customHeight="1">
      <c r="A77" s="33">
        <v>71</v>
      </c>
      <c r="B77" s="34" t="s">
        <v>76</v>
      </c>
      <c r="C77" s="31"/>
      <c r="D77" s="43"/>
      <c r="E77" s="43"/>
      <c r="F77" s="43"/>
      <c r="G77" s="43"/>
      <c r="H77" s="53"/>
      <c r="I77" s="31"/>
      <c r="J77" s="31"/>
      <c r="K77" s="31"/>
      <c r="L77" s="31"/>
      <c r="M77" s="31"/>
      <c r="N77" s="54"/>
    </row>
    <row r="78" spans="1:14" s="20" customFormat="1" ht="11.25" customHeight="1">
      <c r="A78" s="17">
        <v>72</v>
      </c>
      <c r="B78" s="18" t="s">
        <v>77</v>
      </c>
      <c r="C78" s="19"/>
      <c r="D78" s="44"/>
      <c r="E78" s="44"/>
      <c r="F78" s="44"/>
      <c r="G78" s="44"/>
      <c r="H78" s="53"/>
      <c r="I78" s="19"/>
      <c r="J78" s="19"/>
      <c r="K78" s="19"/>
      <c r="L78" s="19"/>
      <c r="M78" s="19"/>
      <c r="N78" s="58"/>
    </row>
    <row r="79" spans="1:14" s="32" customFormat="1" ht="11.25" customHeight="1">
      <c r="A79" s="35">
        <v>73</v>
      </c>
      <c r="B79" s="36" t="s">
        <v>78</v>
      </c>
      <c r="C79" s="31"/>
      <c r="D79" s="43"/>
      <c r="E79" s="43"/>
      <c r="F79" s="43"/>
      <c r="G79" s="43"/>
      <c r="H79" s="52"/>
      <c r="I79" s="37"/>
      <c r="J79" s="37"/>
      <c r="K79" s="37"/>
      <c r="L79" s="37"/>
      <c r="M79" s="37"/>
      <c r="N79" s="55"/>
    </row>
    <row r="80" spans="1:14" s="20" customFormat="1" ht="11.25" customHeight="1">
      <c r="A80" s="21">
        <v>74</v>
      </c>
      <c r="B80" s="22" t="s">
        <v>79</v>
      </c>
      <c r="C80" s="23">
        <v>167257</v>
      </c>
      <c r="D80" s="45">
        <v>153939</v>
      </c>
      <c r="E80" s="45">
        <v>147312</v>
      </c>
      <c r="F80" s="45">
        <v>169828</v>
      </c>
      <c r="G80" s="45">
        <v>162078</v>
      </c>
      <c r="H80" s="53"/>
      <c r="I80" s="23">
        <v>131135</v>
      </c>
      <c r="J80" s="23">
        <v>159114</v>
      </c>
      <c r="K80" s="19">
        <v>148379</v>
      </c>
      <c r="L80" s="23">
        <v>137663</v>
      </c>
      <c r="M80" s="19">
        <v>126350</v>
      </c>
      <c r="N80" s="59">
        <v>122047</v>
      </c>
    </row>
    <row r="81" spans="1:14" s="32" customFormat="1" ht="11.25" customHeight="1">
      <c r="A81" s="33">
        <v>75</v>
      </c>
      <c r="B81" s="34" t="s">
        <v>35</v>
      </c>
      <c r="C81" s="31"/>
      <c r="D81" s="43"/>
      <c r="E81" s="43"/>
      <c r="F81" s="43">
        <v>557</v>
      </c>
      <c r="G81" s="43">
        <v>567</v>
      </c>
      <c r="H81" s="52"/>
      <c r="I81" s="31">
        <v>1841</v>
      </c>
      <c r="J81" s="31"/>
      <c r="K81" s="31"/>
      <c r="L81" s="31"/>
      <c r="M81" s="31">
        <v>9453</v>
      </c>
      <c r="N81" s="57">
        <v>18874</v>
      </c>
    </row>
    <row r="82" spans="1:14" s="20" customFormat="1" ht="11.25" customHeight="1">
      <c r="A82" s="17">
        <v>76</v>
      </c>
      <c r="B82" s="18" t="s">
        <v>80</v>
      </c>
      <c r="C82" s="19">
        <v>67938</v>
      </c>
      <c r="D82" s="44">
        <v>80542</v>
      </c>
      <c r="E82" s="44">
        <v>87614</v>
      </c>
      <c r="F82" s="44">
        <v>81887</v>
      </c>
      <c r="G82" s="44">
        <v>76077</v>
      </c>
      <c r="H82" s="53"/>
      <c r="I82" s="19">
        <v>71902</v>
      </c>
      <c r="J82" s="19">
        <v>74518</v>
      </c>
      <c r="K82" s="19">
        <v>76495</v>
      </c>
      <c r="L82" s="19">
        <v>79780</v>
      </c>
      <c r="M82" s="19">
        <v>70178</v>
      </c>
      <c r="N82" s="59">
        <v>76645</v>
      </c>
    </row>
    <row r="83" spans="1:14" s="32" customFormat="1" ht="11.25" customHeight="1">
      <c r="A83" s="33">
        <v>77</v>
      </c>
      <c r="B83" s="34" t="s">
        <v>81</v>
      </c>
      <c r="C83" s="31"/>
      <c r="D83" s="43"/>
      <c r="E83" s="43"/>
      <c r="F83" s="43"/>
      <c r="G83" s="43"/>
      <c r="H83" s="53"/>
      <c r="I83" s="31"/>
      <c r="J83" s="31"/>
      <c r="K83" s="31"/>
      <c r="L83" s="31"/>
      <c r="M83" s="31"/>
      <c r="N83" s="54"/>
    </row>
    <row r="84" spans="1:14" s="20" customFormat="1" ht="11.25" customHeight="1">
      <c r="A84" s="17">
        <v>78</v>
      </c>
      <c r="B84" s="18" t="s">
        <v>36</v>
      </c>
      <c r="C84" s="19">
        <v>19629</v>
      </c>
      <c r="D84" s="44">
        <v>13673</v>
      </c>
      <c r="E84" s="44"/>
      <c r="F84" s="44"/>
      <c r="G84" s="44"/>
      <c r="H84" s="53"/>
      <c r="I84" s="19"/>
      <c r="J84" s="19"/>
      <c r="K84" s="19"/>
      <c r="L84" s="19"/>
      <c r="M84" s="19"/>
      <c r="N84" s="58"/>
    </row>
    <row r="85" spans="1:14" s="32" customFormat="1" ht="11.25" customHeight="1">
      <c r="A85" s="33">
        <v>79</v>
      </c>
      <c r="B85" s="34" t="s">
        <v>82</v>
      </c>
      <c r="C85" s="31">
        <v>654</v>
      </c>
      <c r="D85" s="43">
        <v>30</v>
      </c>
      <c r="E85" s="43"/>
      <c r="F85" s="43"/>
      <c r="G85" s="43"/>
      <c r="H85" s="53"/>
      <c r="I85" s="31"/>
      <c r="J85" s="31">
        <v>970</v>
      </c>
      <c r="K85" s="31">
        <v>1030</v>
      </c>
      <c r="L85" s="31"/>
      <c r="M85" s="31"/>
      <c r="N85" s="54"/>
    </row>
    <row r="86" spans="1:14" s="20" customFormat="1" ht="11.25" customHeight="1">
      <c r="A86" s="24">
        <v>80</v>
      </c>
      <c r="B86" s="25" t="s">
        <v>83</v>
      </c>
      <c r="C86" s="26"/>
      <c r="D86" s="47"/>
      <c r="E86" s="47"/>
      <c r="F86" s="47"/>
      <c r="G86" s="47"/>
      <c r="H86" s="53"/>
      <c r="I86" s="26"/>
      <c r="J86" s="26"/>
      <c r="K86" s="26"/>
      <c r="L86" s="26"/>
      <c r="M86" s="26"/>
      <c r="N86" s="60"/>
    </row>
    <row r="87" spans="1:14" s="27" customFormat="1" ht="11.25" customHeight="1">
      <c r="A87" s="38">
        <v>81</v>
      </c>
      <c r="B87" s="39" t="s">
        <v>84</v>
      </c>
      <c r="C87" s="40"/>
      <c r="D87" s="48"/>
      <c r="E87" s="68"/>
      <c r="F87" s="48"/>
      <c r="G87" s="48"/>
      <c r="H87" s="53"/>
      <c r="I87" s="40"/>
      <c r="J87" s="40"/>
      <c r="K87" s="40"/>
      <c r="L87" s="40"/>
      <c r="M87" s="40"/>
      <c r="N87" s="56"/>
    </row>
    <row r="88" ht="13.5">
      <c r="H88" s="53"/>
    </row>
    <row r="89" ht="13.5">
      <c r="H89" s="53"/>
    </row>
    <row r="90" ht="13.5">
      <c r="H90" s="53"/>
    </row>
  </sheetData>
  <sheetProtection/>
  <mergeCells count="15">
    <mergeCell ref="N4:N5"/>
    <mergeCell ref="L4:L5"/>
    <mergeCell ref="E4:E5"/>
    <mergeCell ref="G4:G5"/>
    <mergeCell ref="I4:I5"/>
    <mergeCell ref="K4:K5"/>
    <mergeCell ref="C1:G1"/>
    <mergeCell ref="M4:M5"/>
    <mergeCell ref="F4:F5"/>
    <mergeCell ref="C4:C5"/>
    <mergeCell ref="D4:D5"/>
    <mergeCell ref="A6:B6"/>
    <mergeCell ref="A5:B5"/>
    <mergeCell ref="A4:B4"/>
    <mergeCell ref="J4:J5"/>
  </mergeCells>
  <printOptions horizontalCentered="1"/>
  <pageMargins left="0.35433070866141736" right="0.31496062992125984" top="0.4330708661417323" bottom="0.7086614173228347" header="0.4330708661417323" footer="0.3937007874015748"/>
  <pageSetup firstPageNumber="34" useFirstPageNumber="1" horizontalDpi="600" verticalDpi="600" orientation="portrait" paperSize="9" scale="82" r:id="rId1"/>
  <headerFooter alignWithMargins="0">
    <oddFooter>&amp;C&amp;"ＭＳ Ｐ明朝,標準"&amp;18&amp;P</oddFooter>
  </headerFooter>
  <colBreaks count="1" manualBreakCount="1">
    <brk id="8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H21"/>
  <sheetViews>
    <sheetView zoomScalePageLayoutView="0" workbookViewId="0" topLeftCell="A1">
      <selection activeCell="I14" sqref="I14"/>
    </sheetView>
  </sheetViews>
  <sheetFormatPr defaultColWidth="9.00390625" defaultRowHeight="13.5"/>
  <cols>
    <col min="2" max="3" width="9.875" style="0" bestFit="1" customWidth="1"/>
    <col min="6" max="7" width="9.875" style="0" bestFit="1" customWidth="1"/>
  </cols>
  <sheetData>
    <row r="1" spans="1:8" ht="13.5">
      <c r="A1" s="62" t="s">
        <v>90</v>
      </c>
      <c r="B1" s="63" t="s">
        <v>102</v>
      </c>
      <c r="C1" s="63" t="s">
        <v>103</v>
      </c>
      <c r="D1" s="63" t="s">
        <v>39</v>
      </c>
      <c r="E1" s="62" t="s">
        <v>91</v>
      </c>
      <c r="F1" s="63" t="s">
        <v>102</v>
      </c>
      <c r="G1" s="63" t="s">
        <v>103</v>
      </c>
      <c r="H1" s="63" t="s">
        <v>39</v>
      </c>
    </row>
    <row r="2" spans="1:8" ht="13.5">
      <c r="A2" s="3"/>
      <c r="B2" s="64">
        <v>2493</v>
      </c>
      <c r="C2" s="64">
        <v>137</v>
      </c>
      <c r="D2" s="64">
        <f>SUM(B2:C2)</f>
        <v>2630</v>
      </c>
      <c r="E2" s="3"/>
      <c r="F2" s="64">
        <v>2089</v>
      </c>
      <c r="G2" s="64">
        <v>1559</v>
      </c>
      <c r="H2" s="64">
        <f>SUM(F2:G2)</f>
        <v>3648</v>
      </c>
    </row>
    <row r="4" ht="13.5">
      <c r="A4" t="s">
        <v>104</v>
      </c>
    </row>
    <row r="5" ht="13.5">
      <c r="H5" s="65"/>
    </row>
    <row r="6" spans="1:6" ht="13.5">
      <c r="A6" s="79" t="s">
        <v>105</v>
      </c>
      <c r="B6" s="79"/>
      <c r="C6" s="79"/>
      <c r="D6" s="79" t="s">
        <v>106</v>
      </c>
      <c r="E6" s="79"/>
      <c r="F6" s="79"/>
    </row>
    <row r="7" spans="1:8" ht="13.5">
      <c r="A7" s="63" t="s">
        <v>85</v>
      </c>
      <c r="B7" s="63" t="s">
        <v>86</v>
      </c>
      <c r="C7" s="63" t="s">
        <v>87</v>
      </c>
      <c r="D7" s="63" t="s">
        <v>85</v>
      </c>
      <c r="E7" s="63" t="s">
        <v>88</v>
      </c>
      <c r="F7" s="63" t="s">
        <v>89</v>
      </c>
      <c r="G7" s="62"/>
      <c r="H7" s="62"/>
    </row>
    <row r="8" spans="1:8" ht="13.5">
      <c r="A8" s="64">
        <f>SUM(B8:C8)</f>
        <v>1488477</v>
      </c>
      <c r="B8" s="64">
        <v>98484</v>
      </c>
      <c r="C8" s="64">
        <v>1389993</v>
      </c>
      <c r="D8" s="64">
        <f>SUM(E8:F8)</f>
        <v>3593428</v>
      </c>
      <c r="E8" s="64">
        <v>360692</v>
      </c>
      <c r="F8" s="64">
        <v>3232736</v>
      </c>
      <c r="G8" s="3"/>
      <c r="H8" s="3"/>
    </row>
    <row r="11" spans="1:2" ht="13.5">
      <c r="A11" s="66" t="s">
        <v>39</v>
      </c>
      <c r="B11" s="64">
        <v>5081905</v>
      </c>
    </row>
    <row r="12" spans="1:5" ht="13.5">
      <c r="A12" s="66" t="s">
        <v>107</v>
      </c>
      <c r="B12" s="64">
        <v>981517</v>
      </c>
      <c r="E12" s="3"/>
    </row>
    <row r="13" spans="1:5" ht="13.5">
      <c r="A13" s="66" t="s">
        <v>108</v>
      </c>
      <c r="B13" s="64">
        <v>663686</v>
      </c>
      <c r="E13" s="3"/>
    </row>
    <row r="14" spans="1:5" ht="13.5">
      <c r="A14" s="66" t="s">
        <v>0</v>
      </c>
      <c r="B14" s="64">
        <v>630318</v>
      </c>
      <c r="E14" s="3"/>
    </row>
    <row r="15" spans="1:5" ht="13.5">
      <c r="A15" s="66" t="s">
        <v>110</v>
      </c>
      <c r="B15" s="64">
        <v>596954</v>
      </c>
      <c r="D15" s="67"/>
      <c r="E15" s="65"/>
    </row>
    <row r="16" spans="1:5" ht="13.5">
      <c r="A16" s="66" t="s">
        <v>117</v>
      </c>
      <c r="B16" s="64">
        <v>502682</v>
      </c>
      <c r="E16" s="3"/>
    </row>
    <row r="17" spans="1:5" ht="13.5">
      <c r="A17" s="66" t="s">
        <v>109</v>
      </c>
      <c r="B17" s="64">
        <v>458903</v>
      </c>
      <c r="E17" s="3"/>
    </row>
    <row r="18" spans="1:5" ht="13.5">
      <c r="A18" s="66" t="s">
        <v>111</v>
      </c>
      <c r="B18" s="64">
        <v>288759</v>
      </c>
      <c r="E18" s="3"/>
    </row>
    <row r="19" spans="1:5" ht="13.5">
      <c r="A19" s="66" t="s">
        <v>113</v>
      </c>
      <c r="B19" s="64">
        <v>148379</v>
      </c>
      <c r="D19" s="3"/>
      <c r="E19" s="3"/>
    </row>
    <row r="20" spans="1:5" ht="13.5">
      <c r="A20" s="66" t="s">
        <v>112</v>
      </c>
      <c r="B20" s="64">
        <v>120088</v>
      </c>
      <c r="C20" s="3"/>
      <c r="E20" s="3"/>
    </row>
    <row r="21" spans="1:5" ht="13.5">
      <c r="A21" s="66" t="s">
        <v>114</v>
      </c>
      <c r="B21" s="64">
        <f>B11-B12-B13-B14-B15-B16-B17-B18-B19-B20</f>
        <v>690619</v>
      </c>
      <c r="E21" s="3"/>
    </row>
  </sheetData>
  <sheetProtection/>
  <mergeCells count="2">
    <mergeCell ref="A6:C6"/>
    <mergeCell ref="D6:F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静岡県田子の浦港管理事務所</dc:creator>
  <cp:keywords/>
  <dc:description/>
  <cp:lastModifiedBy>技術管理課</cp:lastModifiedBy>
  <cp:lastPrinted>2015-02-19T09:53:08Z</cp:lastPrinted>
  <dcterms:created xsi:type="dcterms:W3CDTF">2000-01-12T04:24:08Z</dcterms:created>
  <dcterms:modified xsi:type="dcterms:W3CDTF">2015-03-03T11:42:28Z</dcterms:modified>
  <cp:category/>
  <cp:version/>
  <cp:contentType/>
  <cp:contentStatus/>
</cp:coreProperties>
</file>